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<sst xmlns="http://schemas.openxmlformats.org/spreadsheetml/2006/main" count="11" uniqueCount="11">
  <si>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t</t>
  </si>
  <si>
    <t>x</t>
  </si>
  <si>
    <t>v</t>
  </si>
  <si>
    <t>k/m =</t>
  </si>
  <si>
    <r>
      <t>D</t>
    </r>
    <r>
      <rPr>
        <sz val="10"/>
        <rFont val="Arial"/>
        <family val="0"/>
      </rPr>
      <t>t =</t>
    </r>
  </si>
  <si>
    <r>
      <t>b</t>
    </r>
    <r>
      <rPr>
        <sz val="10"/>
        <rFont val="Arial"/>
        <family val="0"/>
      </rPr>
      <t>/m =</t>
    </r>
  </si>
  <si>
    <r>
      <t xml:space="preserve">F(x,v) = </t>
    </r>
    <r>
      <rPr>
        <b/>
        <sz val="10"/>
        <rFont val="Symbol"/>
        <family val="1"/>
      </rPr>
      <t>-</t>
    </r>
    <r>
      <rPr>
        <b/>
        <sz val="10"/>
        <rFont val="Arial"/>
        <family val="2"/>
      </rPr>
      <t xml:space="preserve"> k</t>
    </r>
    <r>
      <rPr>
        <b/>
        <sz val="2"/>
        <rFont val="Arial"/>
        <family val="2"/>
      </rPr>
      <t xml:space="preserve"> </t>
    </r>
    <r>
      <rPr>
        <b/>
        <sz val="10"/>
        <rFont val="Arial"/>
        <family val="2"/>
      </rPr>
      <t xml:space="preserve">x </t>
    </r>
    <r>
      <rPr>
        <b/>
        <sz val="10"/>
        <rFont val="Symbol"/>
        <family val="1"/>
      </rPr>
      <t>- b</t>
    </r>
    <r>
      <rPr>
        <b/>
        <sz val="1"/>
        <rFont val="Symbol"/>
        <family val="1"/>
      </rPr>
      <t xml:space="preserve"> </t>
    </r>
    <r>
      <rPr>
        <b/>
        <sz val="10"/>
        <rFont val="Arial"/>
        <family val="2"/>
      </rPr>
      <t>v + A sin(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t)</t>
    </r>
  </si>
  <si>
    <t>A/m =</t>
  </si>
  <si>
    <r>
      <t>W</t>
    </r>
    <r>
      <rPr>
        <sz val="10"/>
        <rFont val="Arial"/>
        <family val="0"/>
      </rPr>
      <t xml:space="preserve"> =</t>
    </r>
  </si>
  <si>
    <t>Erzwungene und</t>
  </si>
  <si>
    <t>gedämpfte Schwingung</t>
  </si>
</sst>
</file>

<file path=xl/styles.xml><?xml version="1.0" encoding="utf-8"?>
<styleSheet xmlns="http://schemas.openxmlformats.org/spreadsheetml/2006/main">
  <numFmts count="22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sz val="10"/>
      <name val="Symbol"/>
      <family val="1"/>
    </font>
    <font>
      <b/>
      <sz val="2"/>
      <name val="Arial"/>
      <family val="2"/>
    </font>
    <font>
      <b/>
      <sz val="1"/>
      <name val="Symbol"/>
      <family val="1"/>
    </font>
    <font>
      <sz val="10.5"/>
      <name val="Arial"/>
      <family val="0"/>
    </font>
    <font>
      <b/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Tabelle1!$A$5:$A$500</c:f>
              <c:numCache/>
            </c:numRef>
          </c:xVal>
          <c:yVal>
            <c:numRef>
              <c:f>Tabelle1!$B$5:$B$500</c:f>
              <c:numCache/>
            </c:numRef>
          </c:yVal>
          <c:smooth val="0"/>
        </c:ser>
        <c:axId val="16343965"/>
        <c:axId val="12877958"/>
      </c:scatterChart>
      <c:valAx>
        <c:axId val="16343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77958"/>
        <c:crosses val="autoZero"/>
        <c:crossBetween val="midCat"/>
        <c:dispUnits/>
      </c:valAx>
      <c:valAx>
        <c:axId val="12877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3439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19050</xdr:rowOff>
    </xdr:from>
    <xdr:to>
      <xdr:col>7</xdr:col>
      <xdr:colOff>742950</xdr:colOff>
      <xdr:row>1</xdr:row>
      <xdr:rowOff>152400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80975"/>
          <a:ext cx="1485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</xdr:row>
      <xdr:rowOff>19050</xdr:rowOff>
    </xdr:from>
    <xdr:to>
      <xdr:col>7</xdr:col>
      <xdr:colOff>742950</xdr:colOff>
      <xdr:row>3</xdr:row>
      <xdr:rowOff>152400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504825"/>
          <a:ext cx="1485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</xdr:row>
      <xdr:rowOff>19050</xdr:rowOff>
    </xdr:from>
    <xdr:to>
      <xdr:col>7</xdr:col>
      <xdr:colOff>742950</xdr:colOff>
      <xdr:row>2</xdr:row>
      <xdr:rowOff>152400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342900"/>
          <a:ext cx="1485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7</xdr:row>
      <xdr:rowOff>76200</xdr:rowOff>
    </xdr:from>
    <xdr:to>
      <xdr:col>9</xdr:col>
      <xdr:colOff>676275</xdr:colOff>
      <xdr:row>26</xdr:row>
      <xdr:rowOff>133350</xdr:rowOff>
    </xdr:to>
    <xdr:graphicFrame>
      <xdr:nvGraphicFramePr>
        <xdr:cNvPr id="4" name="Chart 7"/>
        <xdr:cNvGraphicFramePr/>
      </xdr:nvGraphicFramePr>
      <xdr:xfrm>
        <a:off x="2628900" y="1209675"/>
        <a:ext cx="490537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6</xdr:col>
      <xdr:colOff>19050</xdr:colOff>
      <xdr:row>4</xdr:row>
      <xdr:rowOff>19050</xdr:rowOff>
    </xdr:from>
    <xdr:to>
      <xdr:col>7</xdr:col>
      <xdr:colOff>742950</xdr:colOff>
      <xdr:row>4</xdr:row>
      <xdr:rowOff>152400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66750"/>
          <a:ext cx="1485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19050</xdr:rowOff>
    </xdr:from>
    <xdr:to>
      <xdr:col>7</xdr:col>
      <xdr:colOff>742950</xdr:colOff>
      <xdr:row>5</xdr:row>
      <xdr:rowOff>152400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828675"/>
          <a:ext cx="1485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501"/>
  <sheetViews>
    <sheetView tabSelected="1" workbookViewId="0" topLeftCell="A1">
      <selection activeCell="H9" sqref="H9"/>
    </sheetView>
  </sheetViews>
  <sheetFormatPr defaultColWidth="11.421875" defaultRowHeight="12.75"/>
  <sheetData>
    <row r="1" spans="1:5" ht="12.75">
      <c r="A1" s="6" t="s">
        <v>9</v>
      </c>
      <c r="B1" s="6"/>
      <c r="C1" s="7" t="s">
        <v>6</v>
      </c>
      <c r="D1" s="8"/>
      <c r="E1" s="9"/>
    </row>
    <row r="2" spans="1:7" ht="12.75">
      <c r="A2" s="6" t="s">
        <v>10</v>
      </c>
      <c r="B2" s="6"/>
      <c r="E2" s="5" t="s">
        <v>4</v>
      </c>
      <c r="F2" s="4">
        <f>G2/500</f>
        <v>0.1</v>
      </c>
      <c r="G2">
        <v>50</v>
      </c>
    </row>
    <row r="3" spans="5:7" ht="12.75">
      <c r="E3" s="3" t="s">
        <v>3</v>
      </c>
      <c r="F3" s="4">
        <f>G3/50</f>
        <v>1</v>
      </c>
      <c r="G3">
        <v>50</v>
      </c>
    </row>
    <row r="4" spans="1:7" ht="12.75">
      <c r="A4" s="1" t="s">
        <v>0</v>
      </c>
      <c r="B4" s="1" t="s">
        <v>1</v>
      </c>
      <c r="C4" s="1" t="s">
        <v>2</v>
      </c>
      <c r="D4" s="2"/>
      <c r="E4" s="5" t="s">
        <v>5</v>
      </c>
      <c r="F4" s="4">
        <f>G4/50</f>
        <v>0.2</v>
      </c>
      <c r="G4">
        <v>10</v>
      </c>
    </row>
    <row r="5" spans="1:7" ht="12.75">
      <c r="A5">
        <v>0</v>
      </c>
      <c r="B5">
        <v>1</v>
      </c>
      <c r="C5">
        <v>0</v>
      </c>
      <c r="E5" s="3" t="s">
        <v>7</v>
      </c>
      <c r="F5" s="4">
        <f>G5/50</f>
        <v>1</v>
      </c>
      <c r="G5">
        <v>50</v>
      </c>
    </row>
    <row r="6" spans="1:7" ht="12.75">
      <c r="A6">
        <f>A5+$F$2</f>
        <v>0.1</v>
      </c>
      <c r="B6">
        <f>B5+C5*$F$2+1/2*(-$F$3*B5-$F$4*C5+$F$5*SIN($F$6*A5))*$F$2^2</f>
        <v>0.995</v>
      </c>
      <c r="C6">
        <f>C5+1/2*(-$F$3*B5-$F$4*C5+$F$5*SIN($F$6*A5)-$F$3*B6-$F$4*C5+$F$5*SIN($F$6*A6))*$F$2</f>
        <v>-0.0947583291676586</v>
      </c>
      <c r="E6" s="5" t="s">
        <v>8</v>
      </c>
      <c r="F6" s="4">
        <f>G6/50</f>
        <v>1</v>
      </c>
      <c r="G6">
        <v>50</v>
      </c>
    </row>
    <row r="7" spans="1:3" ht="12.75">
      <c r="A7">
        <f aca="true" t="shared" si="0" ref="A7:A70">A6+$F$2</f>
        <v>0.2</v>
      </c>
      <c r="B7">
        <f aca="true" t="shared" si="1" ref="B7:B70">B6+C6*$F$2+1/2*(-$F$3*B6-$F$4*C6+$F$5*SIN($F$6*A6))*$F$2^2</f>
        <v>0.9811430924956359</v>
      </c>
      <c r="C7">
        <f aca="true" t="shared" si="2" ref="C7:C70">C6+1/2*(-$F$3*B6-$F$4*C6+$F$5*SIN($F$6*A6)-$F$3*B7-$F$4*C6+$F$5*SIN($F$6*A7))*$F$2</f>
        <v>-0.17674517983699276</v>
      </c>
    </row>
    <row r="8" spans="1:3" ht="12.75">
      <c r="A8">
        <f t="shared" si="0"/>
        <v>0.30000000000000004</v>
      </c>
      <c r="B8">
        <f t="shared" si="1"/>
        <v>0.9597329508832708</v>
      </c>
      <c r="C8">
        <f t="shared" si="2"/>
        <v>-0.2455446015363782</v>
      </c>
    </row>
    <row r="9" spans="1:3" ht="12.75">
      <c r="A9">
        <f t="shared" si="0"/>
        <v>0.4</v>
      </c>
      <c r="B9">
        <f t="shared" si="1"/>
        <v>0.9321029716100597</v>
      </c>
      <c r="C9">
        <f t="shared" si="2"/>
        <v>-0.30097857818181767</v>
      </c>
    </row>
    <row r="10" spans="1:3" ht="12.75">
      <c r="A10">
        <f t="shared" si="0"/>
        <v>0.5</v>
      </c>
      <c r="B10">
        <f t="shared" si="1"/>
        <v>0.8995926692235527</v>
      </c>
      <c r="C10">
        <f t="shared" si="2"/>
        <v>-0.3431015946142193</v>
      </c>
    </row>
    <row r="11" spans="1:3" ht="12.75">
      <c r="A11">
        <f t="shared" si="0"/>
        <v>0.6</v>
      </c>
      <c r="B11">
        <f t="shared" si="1"/>
        <v>0.8635247757036483</v>
      </c>
      <c r="C11">
        <f t="shared" si="2"/>
        <v>-0.37219203436833304</v>
      </c>
    </row>
    <row r="12" spans="1:3" ht="12.75">
      <c r="A12">
        <f t="shared" si="0"/>
        <v>0.7</v>
      </c>
      <c r="B12">
        <f t="shared" si="1"/>
        <v>0.8251833527896403</v>
      </c>
      <c r="C12">
        <f t="shared" si="2"/>
        <v>-0.3887405920739945</v>
      </c>
    </row>
    <row r="13" spans="1:3" ht="12.75">
      <c r="A13">
        <f t="shared" si="0"/>
        <v>0.7999999999999999</v>
      </c>
      <c r="B13">
        <f t="shared" si="1"/>
        <v>0.7857932058465551</v>
      </c>
      <c r="C13">
        <f t="shared" si="2"/>
        <v>-0.3934359192574637</v>
      </c>
    </row>
    <row r="14" spans="1:3" ht="12.75">
      <c r="A14">
        <f t="shared" si="0"/>
        <v>0.8999999999999999</v>
      </c>
      <c r="B14">
        <f t="shared" si="1"/>
        <v>0.746500864265331</v>
      </c>
      <c r="C14">
        <f t="shared" si="2"/>
        <v>-0.3871477543515584</v>
      </c>
    </row>
    <row r="15" spans="1:3" ht="12.75">
      <c r="A15">
        <f t="shared" si="0"/>
        <v>0.9999999999999999</v>
      </c>
      <c r="B15">
        <f t="shared" si="1"/>
        <v>0.7083573668113374</v>
      </c>
      <c r="C15">
        <f t="shared" si="2"/>
        <v>-0.3709078160965917</v>
      </c>
    </row>
    <row r="16" spans="1:3" ht="12.75">
      <c r="A16">
        <f t="shared" si="0"/>
        <v>1.0999999999999999</v>
      </c>
      <c r="B16">
        <f t="shared" si="1"/>
        <v>0.6723030611077576</v>
      </c>
      <c r="C16">
        <f t="shared" si="2"/>
        <v>-0.345888763927148</v>
      </c>
    </row>
    <row r="17" spans="1:3" ht="12.75">
      <c r="A17">
        <f t="shared" si="0"/>
        <v>1.2</v>
      </c>
      <c r="B17">
        <f t="shared" si="1"/>
        <v>0.6391545949737384</v>
      </c>
      <c r="C17">
        <f t="shared" si="2"/>
        <v>-0.3133815491512468</v>
      </c>
    </row>
    <row r="18" spans="1:3" ht="12.75">
      <c r="A18">
        <f t="shared" si="0"/>
        <v>1.3</v>
      </c>
      <c r="B18">
        <f t="shared" si="1"/>
        <v>0.6095942440627323</v>
      </c>
      <c r="C18">
        <f t="shared" si="2"/>
        <v>-0.2747714965508244</v>
      </c>
    </row>
    <row r="19" spans="1:3" ht="12.75">
      <c r="A19">
        <f t="shared" si="0"/>
        <v>1.4000000000000001</v>
      </c>
      <c r="B19">
        <f t="shared" si="1"/>
        <v>0.584161685610973</v>
      </c>
      <c r="C19">
        <f t="shared" si="2"/>
        <v>-0.23151346733321052</v>
      </c>
    </row>
    <row r="20" spans="1:3" ht="12.75">
      <c r="A20">
        <f t="shared" si="0"/>
        <v>1.5000000000000002</v>
      </c>
      <c r="B20">
        <f t="shared" si="1"/>
        <v>0.5632482925668726</v>
      </c>
      <c r="C20">
        <f t="shared" si="2"/>
        <v>-0.18510646106581286</v>
      </c>
    </row>
    <row r="21" spans="1:3" ht="12.75">
      <c r="A21">
        <f t="shared" si="0"/>
        <v>1.6000000000000003</v>
      </c>
      <c r="B21">
        <f t="shared" si="1"/>
        <v>0.547093986391543</v>
      </c>
      <c r="C21">
        <f t="shared" si="2"/>
        <v>-0.1370680163101394</v>
      </c>
    </row>
    <row r="22" spans="1:3" ht="12.75">
      <c r="A22">
        <f t="shared" si="0"/>
        <v>1.7000000000000004</v>
      </c>
      <c r="B22">
        <f t="shared" si="1"/>
        <v>0.5357866508600891</v>
      </c>
      <c r="C22">
        <f t="shared" si="2"/>
        <v>-0.08890876717181953</v>
      </c>
    </row>
    <row r="23" spans="1:3" ht="12.75">
      <c r="A23">
        <f t="shared" si="0"/>
        <v>1.8000000000000005</v>
      </c>
      <c r="B23">
        <f t="shared" si="1"/>
        <v>0.529264073708041</v>
      </c>
      <c r="C23">
        <f t="shared" si="2"/>
        <v>-0.04210750599025646</v>
      </c>
    </row>
    <row r="24" spans="1:3" ht="12.75">
      <c r="A24">
        <f t="shared" si="0"/>
        <v>1.9000000000000006</v>
      </c>
      <c r="B24">
        <f t="shared" si="1"/>
        <v>0.5273183484008563</v>
      </c>
      <c r="C24">
        <f t="shared" si="2"/>
        <v>0.0019129089523842735</v>
      </c>
    </row>
    <row r="25" spans="1:3" ht="12.75">
      <c r="A25">
        <f t="shared" si="0"/>
        <v>2.0000000000000004</v>
      </c>
      <c r="B25">
        <f t="shared" si="1"/>
        <v>0.5296026350835752</v>
      </c>
      <c r="C25">
        <f t="shared" si="2"/>
        <v>0.0418084773247698</v>
      </c>
    </row>
    <row r="26" spans="1:3" ht="12.75">
      <c r="A26">
        <f t="shared" si="0"/>
        <v>2.1000000000000005</v>
      </c>
      <c r="B26">
        <f t="shared" si="1"/>
        <v>0.5356401482974379</v>
      </c>
      <c r="C26">
        <f t="shared" si="2"/>
        <v>0.0763355082829515</v>
      </c>
    </row>
    <row r="27" spans="1:3" ht="12.75">
      <c r="A27">
        <f t="shared" si="0"/>
        <v>2.2000000000000006</v>
      </c>
      <c r="B27">
        <f t="shared" si="1"/>
        <v>0.5448352097092073</v>
      </c>
      <c r="C27">
        <f t="shared" si="2"/>
        <v>0.10437031874038338</v>
      </c>
    </row>
    <row r="28" spans="1:3" ht="12.75">
      <c r="A28">
        <f t="shared" si="0"/>
        <v>2.3000000000000007</v>
      </c>
      <c r="B28">
        <f t="shared" si="1"/>
        <v>0.5564861772350571</v>
      </c>
      <c r="C28">
        <f t="shared" si="2"/>
        <v>0.12492692381817798</v>
      </c>
    </row>
    <row r="29" spans="1:3" ht="12.75">
      <c r="A29">
        <f t="shared" si="0"/>
        <v>2.400000000000001</v>
      </c>
      <c r="B29">
        <f t="shared" si="1"/>
        <v>0.5698000378677651</v>
      </c>
      <c r="C29">
        <f t="shared" si="2"/>
        <v>0.1371724942230668</v>
      </c>
    </row>
    <row r="30" spans="1:3" ht="12.75">
      <c r="A30">
        <f t="shared" si="0"/>
        <v>2.500000000000001</v>
      </c>
      <c r="B30">
        <f t="shared" si="1"/>
        <v>0.5839084305092657</v>
      </c>
      <c r="C30">
        <f t="shared" si="2"/>
        <v>0.14044038715250923</v>
      </c>
    </row>
    <row r="31" spans="1:3" ht="12.75">
      <c r="A31">
        <f t="shared" si="0"/>
        <v>2.600000000000001</v>
      </c>
      <c r="B31">
        <f t="shared" si="1"/>
        <v>0.5978848474053375</v>
      </c>
      <c r="C31">
        <f t="shared" si="2"/>
        <v>0.13424059130999982</v>
      </c>
    </row>
    <row r="32" spans="1:3" ht="12.75">
      <c r="A32">
        <f t="shared" si="0"/>
        <v>2.700000000000001</v>
      </c>
      <c r="B32">
        <f t="shared" si="1"/>
        <v>0.6107627485671081</v>
      </c>
      <c r="C32">
        <f t="shared" si="2"/>
        <v>0.11826746228794216</v>
      </c>
    </row>
    <row r="33" spans="1:3" ht="12.75">
      <c r="A33">
        <f t="shared" si="0"/>
        <v>2.800000000000001</v>
      </c>
      <c r="B33">
        <f t="shared" si="1"/>
        <v>0.621554312991948</v>
      </c>
      <c r="C33">
        <f t="shared" si="2"/>
        <v>0.09240466148371715</v>
      </c>
    </row>
    <row r="34" spans="1:3" ht="12.75">
      <c r="A34">
        <f t="shared" si="0"/>
        <v>2.9000000000000012</v>
      </c>
      <c r="B34">
        <f t="shared" si="1"/>
        <v>0.6292695436646557</v>
      </c>
      <c r="C34">
        <f t="shared" si="2"/>
        <v>0.056727249389706864</v>
      </c>
    </row>
    <row r="35" spans="1:3" ht="12.75">
      <c r="A35">
        <f t="shared" si="0"/>
        <v>3.0000000000000013</v>
      </c>
      <c r="B35">
        <f t="shared" si="1"/>
        <v>0.6329354402819832</v>
      </c>
      <c r="C35">
        <f t="shared" si="2"/>
        <v>0.011500922068273134</v>
      </c>
    </row>
    <row r="36" spans="1:3" ht="12.75">
      <c r="A36">
        <f t="shared" si="0"/>
        <v>3.1000000000000014</v>
      </c>
      <c r="B36">
        <f t="shared" si="1"/>
        <v>0.6316149544056316</v>
      </c>
      <c r="C36">
        <f t="shared" si="2"/>
        <v>-0.04282158258281532</v>
      </c>
    </row>
    <row r="37" spans="1:3" ht="12.75">
      <c r="A37">
        <f t="shared" si="0"/>
        <v>3.2000000000000015</v>
      </c>
      <c r="B37">
        <f t="shared" si="1"/>
        <v>0.6244254462700712</v>
      </c>
      <c r="C37">
        <f t="shared" si="2"/>
        <v>-0.10560684501465878</v>
      </c>
    </row>
    <row r="38" spans="1:3" ht="12.75">
      <c r="A38">
        <f t="shared" si="0"/>
        <v>3.3000000000000016</v>
      </c>
      <c r="B38">
        <f t="shared" si="1"/>
        <v>0.6105563706651318</v>
      </c>
      <c r="C38">
        <f t="shared" si="2"/>
        <v>-0.17604979083966732</v>
      </c>
    </row>
    <row r="39" spans="1:3" ht="12.75">
      <c r="A39">
        <f t="shared" si="0"/>
        <v>3.4000000000000017</v>
      </c>
      <c r="B39">
        <f t="shared" si="1"/>
        <v>0.5892859310479628</v>
      </c>
      <c r="C39">
        <f t="shared" si="2"/>
        <v>-0.25318524991703284</v>
      </c>
    </row>
    <row r="40" spans="1:3" ht="12.75">
      <c r="A40">
        <f t="shared" si="0"/>
        <v>3.5000000000000018</v>
      </c>
      <c r="B40">
        <f t="shared" si="1"/>
        <v>0.5599964561408025</v>
      </c>
      <c r="C40">
        <f t="shared" si="2"/>
        <v>-0.33590188076395316</v>
      </c>
    </row>
    <row r="41" spans="1:3" ht="12.75">
      <c r="A41">
        <f t="shared" si="0"/>
        <v>3.600000000000002</v>
      </c>
      <c r="B41">
        <f t="shared" si="1"/>
        <v>0.522188271526019</v>
      </c>
      <c r="C41">
        <f t="shared" si="2"/>
        <v>-0.42295826308123896</v>
      </c>
    </row>
    <row r="42" spans="1:3" ht="12.75">
      <c r="A42">
        <f t="shared" si="0"/>
        <v>3.700000000000002</v>
      </c>
      <c r="B42">
        <f t="shared" si="1"/>
        <v>0.475491859906872</v>
      </c>
      <c r="C42">
        <f t="shared" si="2"/>
        <v>-0.5130009336014262</v>
      </c>
    </row>
    <row r="43" spans="1:3" ht="12.75">
      <c r="A43">
        <f t="shared" si="0"/>
        <v>3.800000000000002</v>
      </c>
      <c r="B43">
        <f t="shared" si="1"/>
        <v>0.41967812747625394</v>
      </c>
      <c r="C43">
        <f t="shared" si="2"/>
        <v>-0.6045841158911147</v>
      </c>
    </row>
    <row r="44" spans="1:3" ht="12.75">
      <c r="A44">
        <f t="shared" si="0"/>
        <v>3.900000000000002</v>
      </c>
      <c r="B44">
        <f t="shared" si="1"/>
        <v>0.35466661991093873</v>
      </c>
      <c r="C44">
        <f t="shared" si="2"/>
        <v>-0.6961908734489869</v>
      </c>
    </row>
    <row r="45" spans="1:3" ht="12.75">
      <c r="A45">
        <f t="shared" si="0"/>
        <v>4.000000000000002</v>
      </c>
      <c r="B45">
        <f t="shared" si="1"/>
        <v>0.28053155954401443</v>
      </c>
      <c r="C45">
        <f t="shared" si="2"/>
        <v>-0.7862553976773501</v>
      </c>
    </row>
    <row r="46" spans="1:3" ht="12.75">
      <c r="A46">
        <f t="shared" si="0"/>
        <v>4.100000000000001</v>
      </c>
      <c r="B46">
        <f t="shared" si="1"/>
        <v>0.19750560489969704</v>
      </c>
      <c r="C46">
        <f t="shared" si="2"/>
        <v>-0.8731861282646057</v>
      </c>
    </row>
    <row r="47" spans="1:3" ht="12.75">
      <c r="A47">
        <f t="shared" si="0"/>
        <v>4.200000000000001</v>
      </c>
      <c r="B47">
        <f t="shared" si="1"/>
        <v>0.10598126462168052</v>
      </c>
      <c r="C47">
        <f t="shared" si="2"/>
        <v>-0.9553893933492825</v>
      </c>
    </row>
    <row r="48" spans="1:3" ht="12.75">
      <c r="A48">
        <f t="shared" si="0"/>
        <v>4.300000000000001</v>
      </c>
      <c r="B48">
        <f t="shared" si="1"/>
        <v>0.006509929494925199</v>
      </c>
      <c r="C48">
        <f t="shared" si="2"/>
        <v>-1.0312932506462793</v>
      </c>
    </row>
    <row r="49" spans="1:3" ht="12.75">
      <c r="A49">
        <f t="shared" si="0"/>
        <v>4.4</v>
      </c>
      <c r="B49">
        <f t="shared" si="1"/>
        <v>-0.10020148165027837</v>
      </c>
      <c r="C49">
        <f t="shared" si="2"/>
        <v>-1.0993712085575347</v>
      </c>
    </row>
    <row r="50" spans="1:3" ht="12.75">
      <c r="A50">
        <f t="shared" si="0"/>
        <v>4.5</v>
      </c>
      <c r="B50">
        <f t="shared" si="1"/>
        <v>-0.2132962342586705</v>
      </c>
      <c r="C50">
        <f t="shared" si="2"/>
        <v>-1.1581655081686673</v>
      </c>
    </row>
    <row r="51" spans="1:3" ht="12.75">
      <c r="A51">
        <f t="shared" si="0"/>
        <v>4.6</v>
      </c>
      <c r="B51">
        <f t="shared" si="1"/>
        <v>-0.3317757889844007</v>
      </c>
      <c r="C51">
        <f t="shared" si="2"/>
        <v>-1.2063096529080684</v>
      </c>
    </row>
    <row r="52" spans="1:3" ht="12.75">
      <c r="A52">
        <f t="shared" si="0"/>
        <v>4.699999999999999</v>
      </c>
      <c r="B52">
        <f t="shared" si="1"/>
        <v>-0.4545100206955448</v>
      </c>
      <c r="C52">
        <f t="shared" si="2"/>
        <v>-1.242549882425788</v>
      </c>
    </row>
    <row r="53" spans="1:3" ht="12.75">
      <c r="A53">
        <f t="shared" si="0"/>
        <v>4.799999999999999</v>
      </c>
      <c r="B53">
        <f t="shared" si="1"/>
        <v>-0.5802495252400406</v>
      </c>
      <c r="C53">
        <f t="shared" si="2"/>
        <v>-1.2657653008004899</v>
      </c>
    </row>
    <row r="54" spans="1:3" ht="12.75">
      <c r="A54">
        <f t="shared" si="0"/>
        <v>4.899999999999999</v>
      </c>
      <c r="B54">
        <f t="shared" si="1"/>
        <v>-0.7076398654372681</v>
      </c>
      <c r="C54">
        <f t="shared" si="2"/>
        <v>-1.2749863863236233</v>
      </c>
    </row>
    <row r="55" spans="1:3" ht="12.75">
      <c r="A55">
        <f t="shared" si="0"/>
        <v>4.999999999999998</v>
      </c>
      <c r="B55">
        <f t="shared" si="1"/>
        <v>-0.8352375814192421</v>
      </c>
      <c r="C55">
        <f t="shared" si="2"/>
        <v>-1.2694116306186989</v>
      </c>
    </row>
    <row r="56" spans="1:3" ht="12.75">
      <c r="A56">
        <f t="shared" si="0"/>
        <v>5.099999999999998</v>
      </c>
      <c r="B56">
        <f t="shared" si="1"/>
        <v>-0.9615277663167128</v>
      </c>
      <c r="C56">
        <f t="shared" si="2"/>
        <v>-1.2484220784690707</v>
      </c>
    </row>
    <row r="57" spans="1:3" ht="12.75">
      <c r="A57">
        <f t="shared" si="0"/>
        <v>5.1999999999999975</v>
      </c>
      <c r="B57">
        <f t="shared" si="1"/>
        <v>-1.0849429866652058</v>
      </c>
      <c r="C57">
        <f t="shared" si="2"/>
        <v>-1.2115935661529877</v>
      </c>
    </row>
    <row r="58" spans="1:3" ht="12.75">
      <c r="A58">
        <f t="shared" si="0"/>
        <v>5.299999999999997</v>
      </c>
      <c r="B58">
        <f t="shared" si="1"/>
        <v>-1.2038833080596265</v>
      </c>
      <c r="C58">
        <f t="shared" si="2"/>
        <v>-1.1587064849908892</v>
      </c>
    </row>
    <row r="59" spans="1:3" ht="12.75">
      <c r="A59">
        <f t="shared" si="0"/>
        <v>5.399999999999997</v>
      </c>
      <c r="B59">
        <f t="shared" si="1"/>
        <v>-1.316737170744546</v>
      </c>
      <c r="C59">
        <f t="shared" si="2"/>
        <v>-1.0897529278398574</v>
      </c>
    </row>
    <row r="60" spans="1:3" ht="12.75">
      <c r="A60">
        <f t="shared" si="0"/>
        <v>5.4999999999999964</v>
      </c>
      <c r="B60">
        <f t="shared" si="1"/>
        <v>-1.4219028471847492</v>
      </c>
      <c r="C60">
        <f t="shared" si="2"/>
        <v>-1.0049411090429148</v>
      </c>
    </row>
    <row r="61" spans="1:3" ht="12.75">
      <c r="A61">
        <f t="shared" si="0"/>
        <v>5.599999999999996</v>
      </c>
      <c r="B61">
        <f t="shared" si="1"/>
        <v>-1.517810204371926</v>
      </c>
      <c r="C61">
        <f t="shared" si="2"/>
        <v>-0.9046969824563587</v>
      </c>
    </row>
    <row r="62" spans="1:3" ht="12.75">
      <c r="A62">
        <f t="shared" si="0"/>
        <v>5.699999999999996</v>
      </c>
      <c r="B62">
        <f t="shared" si="1"/>
        <v>-1.6029424878026075</v>
      </c>
      <c r="C62">
        <f t="shared" si="2"/>
        <v>-0.7896630172220032</v>
      </c>
    </row>
    <row r="63" spans="1:3" ht="12.75">
      <c r="A63">
        <f t="shared" si="0"/>
        <v>5.799999999999995</v>
      </c>
      <c r="B63">
        <f t="shared" si="1"/>
        <v>-1.6758578417815608</v>
      </c>
      <c r="C63">
        <f t="shared" si="2"/>
        <v>-0.6606941264989248</v>
      </c>
    </row>
    <row r="64" spans="1:3" ht="12.75">
      <c r="A64">
        <f t="shared" si="0"/>
        <v>5.899999999999995</v>
      </c>
      <c r="B64">
        <f t="shared" si="1"/>
        <v>-1.7352102819931152</v>
      </c>
      <c r="C64">
        <f t="shared" si="2"/>
        <v>-0.5188507799924126</v>
      </c>
    </row>
    <row r="65" spans="1:3" ht="12.75">
      <c r="A65">
        <f t="shared" si="0"/>
        <v>5.999999999999995</v>
      </c>
      <c r="B65">
        <f t="shared" si="1"/>
        <v>-1.7797698411265497</v>
      </c>
      <c r="C65">
        <f t="shared" si="2"/>
        <v>-0.36538936638803965</v>
      </c>
    </row>
    <row r="66" spans="1:3" ht="12.75">
      <c r="A66">
        <f t="shared" si="0"/>
        <v>6.099999999999994</v>
      </c>
      <c r="B66">
        <f t="shared" si="1"/>
        <v>-1.8084416166843276</v>
      </c>
      <c r="C66">
        <f t="shared" si="2"/>
        <v>-0.2017499062932866</v>
      </c>
    </row>
    <row r="67" spans="1:3" ht="12.75">
      <c r="A67">
        <f t="shared" si="0"/>
        <v>6.199999999999994</v>
      </c>
      <c r="B67">
        <f t="shared" si="1"/>
        <v>-1.8202834618453019</v>
      </c>
      <c r="C67">
        <f t="shared" si="2"/>
        <v>-0.029541249595419566</v>
      </c>
    </row>
    <row r="68" spans="1:3" ht="12.75">
      <c r="A68">
        <f t="shared" si="0"/>
        <v>6.299999999999994</v>
      </c>
      <c r="B68">
        <f t="shared" si="1"/>
        <v>-1.8145220752601094</v>
      </c>
      <c r="C68">
        <f t="shared" si="2"/>
        <v>0.14947607713510144</v>
      </c>
    </row>
    <row r="69" spans="1:3" ht="12.75">
      <c r="A69">
        <f t="shared" si="0"/>
        <v>6.399999999999993</v>
      </c>
      <c r="B69">
        <f t="shared" si="1"/>
        <v>-1.790567263745012</v>
      </c>
      <c r="C69">
        <f t="shared" si="2"/>
        <v>0.33340917780939705</v>
      </c>
    </row>
    <row r="70" spans="1:3" ht="12.75">
      <c r="A70">
        <f t="shared" si="0"/>
        <v>6.499999999999993</v>
      </c>
      <c r="B70">
        <f t="shared" si="1"/>
        <v>-1.7480241727989043</v>
      </c>
      <c r="C70">
        <f t="shared" si="2"/>
        <v>0.5202540257273197</v>
      </c>
    </row>
    <row r="71" spans="1:3" ht="12.75">
      <c r="A71">
        <f aca="true" t="shared" si="3" ref="A71:A101">A70+$F$2</f>
        <v>6.5999999999999925</v>
      </c>
      <c r="B71">
        <f aca="true" t="shared" si="4" ref="B71:B101">B70+C70*$F$2+1/2*(-$F$3*B70-$F$4*C70+$F$5*SIN($F$6*A70))*$F$2^2</f>
        <v>-1.686703303447466</v>
      </c>
      <c r="C71">
        <f aca="true" t="shared" si="5" ref="C71:C101">C70+1/2*(-$F$3*B70-$F$4*C70+$F$5*SIN($F$6*A70)-$F$3*B71-$F$4*C70+$F$5*SIN($F$6*A71))*$F$2</f>
        <v>0.7079183866051508</v>
      </c>
    </row>
    <row r="72" spans="1:3" ht="12.75">
      <c r="A72">
        <f t="shared" si="3"/>
        <v>6.699999999999992</v>
      </c>
      <c r="B72">
        <f t="shared" si="4"/>
        <v>-1.606628159838752</v>
      </c>
      <c r="C72">
        <f t="shared" si="5"/>
        <v>0.8942461562438568</v>
      </c>
    </row>
    <row r="73" spans="1:3" ht="12.75">
      <c r="A73">
        <f t="shared" si="3"/>
        <v>6.799999999999992</v>
      </c>
      <c r="B73">
        <f t="shared" si="4"/>
        <v>-1.5080403999683334</v>
      </c>
      <c r="C73">
        <f t="shared" si="5"/>
        <v>1.0770428246970936</v>
      </c>
    </row>
    <row r="74" spans="1:3" ht="12.75">
      <c r="A74">
        <f t="shared" si="3"/>
        <v>6.8999999999999915</v>
      </c>
      <c r="B74">
        <f t="shared" si="4"/>
        <v>-1.3914023915677864</v>
      </c>
      <c r="C74">
        <f t="shared" si="5"/>
        <v>1.2541017635562974</v>
      </c>
    </row>
    <row r="75" spans="1:3" ht="12.75">
      <c r="A75">
        <f t="shared" si="3"/>
        <v>6.999999999999991</v>
      </c>
      <c r="B75">
        <f t="shared" si="4"/>
        <v>-1.2573971061959333</v>
      </c>
      <c r="C75">
        <f t="shared" si="5"/>
        <v>1.4232310213287063</v>
      </c>
    </row>
    <row r="76" spans="1:3" ht="12.75">
      <c r="A76">
        <f t="shared" si="3"/>
        <v>7.099999999999991</v>
      </c>
      <c r="B76">
        <f t="shared" si="4"/>
        <v>-1.1069253165598179</v>
      </c>
      <c r="C76">
        <f t="shared" si="5"/>
        <v>1.5822803039821522</v>
      </c>
    </row>
    <row r="77" spans="1:3" ht="12.75">
      <c r="A77">
        <f t="shared" si="3"/>
        <v>7.19999999999999</v>
      </c>
      <c r="B77">
        <f t="shared" si="4"/>
        <v>-0.9411000946821564</v>
      </c>
      <c r="C77">
        <f t="shared" si="5"/>
        <v>1.7291678136633588</v>
      </c>
    </row>
    <row r="78" spans="1:3" ht="12.75">
      <c r="A78">
        <f t="shared" si="3"/>
        <v>7.29999999999999</v>
      </c>
      <c r="B78">
        <f t="shared" si="4"/>
        <v>-0.7612386413368273</v>
      </c>
      <c r="C78">
        <f t="shared" si="5"/>
        <v>1.8619066184149262</v>
      </c>
    </row>
    <row r="79" spans="1:3" ht="12.75">
      <c r="A79">
        <f t="shared" si="3"/>
        <v>7.39999999999999</v>
      </c>
      <c r="B79">
        <f t="shared" si="4"/>
        <v>-0.5688515098039227</v>
      </c>
      <c r="C79">
        <f t="shared" si="5"/>
        <v>1.9786302294256743</v>
      </c>
    </row>
    <row r="80" spans="1:3" ht="12.75">
      <c r="A80">
        <f t="shared" si="3"/>
        <v>7.499999999999989</v>
      </c>
      <c r="B80">
        <f t="shared" si="4"/>
        <v>-0.3656293190627033</v>
      </c>
      <c r="C80">
        <f t="shared" si="5"/>
        <v>2.07761706990981</v>
      </c>
    </row>
    <row r="81" spans="1:3" ht="12.75">
      <c r="A81">
        <f t="shared" si="3"/>
        <v>7.599999999999989</v>
      </c>
      <c r="B81">
        <f t="shared" si="4"/>
        <v>-0.1534270826624449</v>
      </c>
      <c r="C81">
        <f t="shared" si="5"/>
        <v>2.157313531038182</v>
      </c>
    </row>
    <row r="82" spans="1:3" ht="12.75">
      <c r="A82">
        <f t="shared" si="3"/>
        <v>7.699999999999989</v>
      </c>
      <c r="B82">
        <f t="shared" si="4"/>
        <v>0.06575369068380478</v>
      </c>
      <c r="C82">
        <f t="shared" si="5"/>
        <v>2.2163553253117745</v>
      </c>
    </row>
    <row r="83" spans="1:3" ht="12.75">
      <c r="A83">
        <f t="shared" si="3"/>
        <v>7.799999999999988</v>
      </c>
      <c r="B83">
        <f t="shared" si="4"/>
        <v>0.2897849406056364</v>
      </c>
      <c r="C83">
        <f t="shared" si="5"/>
        <v>2.253586866203647</v>
      </c>
    </row>
    <row r="84" spans="1:3" ht="12.75">
      <c r="A84">
        <f t="shared" si="3"/>
        <v>7.899999999999988</v>
      </c>
      <c r="B84">
        <f t="shared" si="4"/>
        <v>0.5164338323836424</v>
      </c>
      <c r="C84">
        <f t="shared" si="5"/>
        <v>2.2680784245908288</v>
      </c>
    </row>
    <row r="85" spans="1:3" ht="12.75">
      <c r="A85">
        <f t="shared" si="3"/>
        <v>7.999999999999988</v>
      </c>
      <c r="B85">
        <f t="shared" si="4"/>
        <v>0.7433861339654151</v>
      </c>
      <c r="C85">
        <f t="shared" si="5"/>
        <v>2.259140837204717</v>
      </c>
    </row>
    <row r="86" spans="1:3" ht="12.75">
      <c r="A86">
        <f t="shared" si="3"/>
        <v>8.099999999999987</v>
      </c>
      <c r="B86">
        <f t="shared" si="4"/>
        <v>0.9682709374119719</v>
      </c>
      <c r="C86">
        <f t="shared" si="5"/>
        <v>2.226337569765177</v>
      </c>
    </row>
    <row r="87" spans="1:3" ht="12.75">
      <c r="A87">
        <f t="shared" si="3"/>
        <v>8.199999999999987</v>
      </c>
      <c r="B87">
        <f t="shared" si="4"/>
        <v>1.18868645118589</v>
      </c>
      <c r="C87">
        <f t="shared" si="5"/>
        <v>2.1694939673162237</v>
      </c>
    </row>
    <row r="88" spans="1:3" ht="12.75">
      <c r="A88">
        <f t="shared" si="3"/>
        <v>8.299999999999986</v>
      </c>
      <c r="B88">
        <f t="shared" si="4"/>
        <v>1.4022265744776656</v>
      </c>
      <c r="C88">
        <f t="shared" si="5"/>
        <v>2.088703556208525</v>
      </c>
    </row>
    <row r="89" spans="1:3" ht="12.75">
      <c r="A89">
        <f t="shared" si="3"/>
        <v>8.399999999999986</v>
      </c>
      <c r="B89">
        <f t="shared" si="4"/>
        <v>1.6065079528387027</v>
      </c>
      <c r="C89">
        <f t="shared" si="5"/>
        <v>1.9843312958107657</v>
      </c>
    </row>
    <row r="90" spans="1:3" ht="12.75">
      <c r="A90">
        <f t="shared" si="3"/>
        <v>8.499999999999986</v>
      </c>
      <c r="B90">
        <f t="shared" si="4"/>
        <v>1.7991972059002166</v>
      </c>
      <c r="C90">
        <f t="shared" si="5"/>
        <v>1.8570137129931938</v>
      </c>
    </row>
    <row r="91" spans="1:3" ht="12.75">
      <c r="A91">
        <f t="shared" si="3"/>
        <v>8.599999999999985</v>
      </c>
      <c r="B91">
        <f t="shared" si="4"/>
        <v>1.9780380130201591</v>
      </c>
      <c r="C91">
        <f t="shared" si="5"/>
        <v>1.7076558883121922</v>
      </c>
    </row>
    <row r="92" spans="1:3" ht="12.75">
      <c r="A92">
        <f t="shared" si="3"/>
        <v>8.699999999999985</v>
      </c>
      <c r="B92">
        <f t="shared" si="4"/>
        <v>2.140877741387336</v>
      </c>
      <c r="C92">
        <f t="shared" si="5"/>
        <v>1.5374252992233894</v>
      </c>
    </row>
    <row r="93" spans="1:3" ht="12.75">
      <c r="A93">
        <f t="shared" si="3"/>
        <v>8.799999999999985</v>
      </c>
      <c r="B93">
        <f t="shared" si="4"/>
        <v>2.285693303453926</v>
      </c>
      <c r="C93">
        <f t="shared" si="5"/>
        <v>1.347742562145557</v>
      </c>
    </row>
    <row r="94" spans="1:3" ht="12.75">
      <c r="A94">
        <f t="shared" si="3"/>
        <v>8.899999999999984</v>
      </c>
      <c r="B94">
        <f t="shared" si="4"/>
        <v>2.4106159365535254</v>
      </c>
      <c r="C94">
        <f t="shared" si="5"/>
        <v>1.140269151369757</v>
      </c>
    </row>
    <row r="95" spans="1:3" ht="12.75">
      <c r="A95">
        <f t="shared" si="3"/>
        <v>8.999999999999984</v>
      </c>
      <c r="B95">
        <f t="shared" si="4"/>
        <v>2.513954607138653</v>
      </c>
      <c r="C95">
        <f t="shared" si="5"/>
        <v>0.9168922082427363</v>
      </c>
    </row>
    <row r="96" spans="1:3" ht="12.75">
      <c r="A96">
        <f t="shared" si="3"/>
        <v>9.099999999999984</v>
      </c>
      <c r="B96">
        <f t="shared" si="4"/>
        <v>2.5942177551451997</v>
      </c>
      <c r="C96">
        <f t="shared" si="5"/>
        <v>0.6797065883432458</v>
      </c>
    </row>
    <row r="97" spans="1:3" ht="12.75">
      <c r="A97">
        <f t="shared" si="3"/>
        <v>9.199999999999983</v>
      </c>
      <c r="B97">
        <f t="shared" si="4"/>
        <v>2.650133110427202</v>
      </c>
      <c r="C97">
        <f t="shared" si="5"/>
        <v>0.4309943271202423</v>
      </c>
    </row>
    <row r="98" spans="1:3" ht="12.75">
      <c r="A98">
        <f t="shared" si="3"/>
        <v>9.299999999999983</v>
      </c>
      <c r="B98">
        <f t="shared" si="4"/>
        <v>2.680665332830471</v>
      </c>
      <c r="C98">
        <f t="shared" si="5"/>
        <v>0.17320173529532096</v>
      </c>
    </row>
    <row r="99" spans="1:3" ht="12.75">
      <c r="A99">
        <f t="shared" si="3"/>
        <v>9.399999999999983</v>
      </c>
      <c r="B99">
        <f t="shared" si="4"/>
        <v>2.685031250078091</v>
      </c>
      <c r="C99">
        <f t="shared" si="5"/>
        <v>-0.09108563610799086</v>
      </c>
    </row>
    <row r="100" spans="1:3" ht="12.75">
      <c r="A100">
        <f t="shared" si="3"/>
        <v>9.499999999999982</v>
      </c>
      <c r="B100">
        <f t="shared" si="4"/>
        <v>2.662712492980276</v>
      </c>
      <c r="C100">
        <f t="shared" si="5"/>
        <v>-0.3591698952891702</v>
      </c>
    </row>
    <row r="101" spans="1:3" ht="12.75">
      <c r="A101">
        <f t="shared" si="3"/>
        <v>9.599999999999982</v>
      </c>
      <c r="B101">
        <f t="shared" si="4"/>
        <v>2.613465355279438</v>
      </c>
      <c r="C101">
        <f t="shared" si="5"/>
        <v>-0.6282692848806102</v>
      </c>
    </row>
    <row r="102" spans="1:3" ht="12.75">
      <c r="A102">
        <f aca="true" t="shared" si="6" ref="A102:A165">A101+$F$2</f>
        <v>9.699999999999982</v>
      </c>
      <c r="B102">
        <f aca="true" t="shared" si="7" ref="B102:B165">B101+C101*$F$2+1/2*(-$F$3*B101-$F$4*C101+$F$5*SIN($F$6*A101))*$F$2^2</f>
        <v>2.537327735393746</v>
      </c>
      <c r="C102">
        <f aca="true" t="shared" si="8" ref="C102:C165">C101+1/2*(-$F$3*B101-$F$4*C101+$F$5*SIN($F$6*A101)-$F$3*B102-$F$4*C101+$F$5*SIN($F$6*A102))*$F$2</f>
        <v>-0.8955479240983515</v>
      </c>
    </row>
    <row r="103" spans="1:3" ht="12.75">
      <c r="A103">
        <f t="shared" si="6"/>
        <v>9.799999999999981</v>
      </c>
      <c r="B103">
        <f t="shared" si="7"/>
        <v>2.4346230490989855</v>
      </c>
      <c r="C103">
        <f t="shared" si="8"/>
        <v>-1.158146492624163</v>
      </c>
    </row>
    <row r="104" spans="1:3" ht="12.75">
      <c r="A104">
        <f t="shared" si="6"/>
        <v>9.89999999999998</v>
      </c>
      <c r="B104">
        <f t="shared" si="7"/>
        <v>2.305961035437439</v>
      </c>
      <c r="C104">
        <f t="shared" si="8"/>
        <v>-1.4132135181498615</v>
      </c>
    </row>
    <row r="105" spans="1:3" ht="12.75">
      <c r="A105">
        <f t="shared" si="6"/>
        <v>9.99999999999998</v>
      </c>
      <c r="B105">
        <f t="shared" si="7"/>
        <v>2.152235412494539</v>
      </c>
      <c r="C105">
        <f t="shared" si="8"/>
        <v>-1.657936920416696</v>
      </c>
    </row>
    <row r="106" spans="1:3" ht="12.75">
      <c r="A106">
        <f t="shared" si="6"/>
        <v>10.09999999999998</v>
      </c>
      <c r="B106">
        <f t="shared" si="7"/>
        <v>1.9746183747563668</v>
      </c>
      <c r="C106">
        <f t="shared" si="8"/>
        <v>-1.8895754593600185</v>
      </c>
    </row>
    <row r="107" spans="1:3" ht="12.75">
      <c r="A107">
        <f t="shared" si="6"/>
        <v>10.19999999999998</v>
      </c>
      <c r="B107">
        <f t="shared" si="7"/>
        <v>1.774551959161479</v>
      </c>
      <c r="C107">
        <f t="shared" si="8"/>
        <v>-2.1054897336930303</v>
      </c>
    </row>
    <row r="108" spans="1:3" ht="12.75">
      <c r="A108">
        <f t="shared" si="6"/>
        <v>10.29999999999998</v>
      </c>
      <c r="B108">
        <f t="shared" si="7"/>
        <v>1.5537363422920938</v>
      </c>
      <c r="C108">
        <f t="shared" si="8"/>
        <v>-2.303172378959703</v>
      </c>
    </row>
    <row r="109" spans="1:3" ht="12.75">
      <c r="A109">
        <f t="shared" si="6"/>
        <v>10.399999999999979</v>
      </c>
      <c r="B109">
        <f t="shared" si="7"/>
        <v>1.3141151660148047</v>
      </c>
      <c r="C109">
        <f t="shared" si="8"/>
        <v>-2.4802771207383145</v>
      </c>
    </row>
    <row r="110" spans="1:3" ht="12.75">
      <c r="A110">
        <f t="shared" si="6"/>
        <v>10.499999999999979</v>
      </c>
      <c r="B110">
        <f t="shared" si="7"/>
        <v>1.0578580228862093</v>
      </c>
      <c r="C110">
        <f t="shared" si="8"/>
        <v>-2.6346463492214642</v>
      </c>
    </row>
    <row r="111" spans="1:3" ht="12.75">
      <c r="A111">
        <f t="shared" si="6"/>
        <v>10.599999999999978</v>
      </c>
      <c r="B111">
        <f t="shared" si="7"/>
        <v>0.787340265398995</v>
      </c>
      <c r="C111">
        <f t="shared" si="8"/>
        <v>-2.764336895730518</v>
      </c>
    </row>
    <row r="112" spans="1:3" ht="12.75">
      <c r="A112">
        <f t="shared" si="6"/>
        <v>10.699999999999978</v>
      </c>
      <c r="B112">
        <f t="shared" si="7"/>
        <v>0.5051203342866147</v>
      </c>
      <c r="C112">
        <f t="shared" si="8"/>
        <v>-2.8676437096943372</v>
      </c>
    </row>
    <row r="113" spans="1:3" ht="12.75">
      <c r="A113">
        <f t="shared" si="6"/>
        <v>10.799999999999978</v>
      </c>
      <c r="B113">
        <f t="shared" si="7"/>
        <v>0.21391483027409133</v>
      </c>
      <c r="C113">
        <f t="shared" si="8"/>
        <v>-2.9431211560453194</v>
      </c>
    </row>
    <row r="114" spans="1:3" ht="12.75">
      <c r="A114">
        <f t="shared" si="6"/>
        <v>10.899999999999977</v>
      </c>
      <c r="B114">
        <f t="shared" si="7"/>
        <v>-0.0834284194760982</v>
      </c>
      <c r="C114">
        <f t="shared" si="8"/>
        <v>-2.989601677632956</v>
      </c>
    </row>
    <row r="115" spans="1:3" ht="12.75">
      <c r="A115">
        <f t="shared" si="6"/>
        <v>10.999999999999977</v>
      </c>
      <c r="B115">
        <f t="shared" si="7"/>
        <v>-0.3839590247309122</v>
      </c>
      <c r="C115">
        <f t="shared" si="8"/>
        <v>-3.0062115948628003</v>
      </c>
    </row>
    <row r="116" spans="1:3" ht="12.75">
      <c r="A116">
        <f t="shared" si="6"/>
        <v>11.099999999999977</v>
      </c>
      <c r="B116">
        <f t="shared" si="7"/>
        <v>-0.6846541285314284</v>
      </c>
      <c r="C116">
        <f t="shared" si="8"/>
        <v>-2.992383845040162</v>
      </c>
    </row>
    <row r="117" spans="1:3" ht="12.75">
      <c r="A117">
        <f t="shared" si="6"/>
        <v>11.199999999999976</v>
      </c>
      <c r="B117">
        <f t="shared" si="7"/>
        <v>-0.9824496214887672</v>
      </c>
      <c r="C117">
        <f t="shared" si="8"/>
        <v>-2.947867496506115</v>
      </c>
    </row>
    <row r="118" spans="1:3" ht="12.75">
      <c r="A118">
        <f t="shared" si="6"/>
        <v>11.299999999999976</v>
      </c>
      <c r="B118">
        <f t="shared" si="7"/>
        <v>-1.2742721441811855</v>
      </c>
      <c r="C118">
        <f t="shared" si="8"/>
        <v>-2.872733907245166</v>
      </c>
    </row>
    <row r="119" spans="1:3" ht="12.75">
      <c r="A119">
        <f t="shared" si="6"/>
        <v>11.399999999999975</v>
      </c>
      <c r="B119">
        <f t="shared" si="7"/>
        <v>-1.5570715365270615</v>
      </c>
      <c r="C119">
        <f t="shared" si="8"/>
        <v>-2.7673794338431894</v>
      </c>
    </row>
    <row r="120" spans="1:3" ht="12.75">
      <c r="A120">
        <f t="shared" si="6"/>
        <v>11.499999999999975</v>
      </c>
      <c r="B120">
        <f t="shared" si="7"/>
        <v>-1.8278533854232253</v>
      </c>
      <c r="C120">
        <f t="shared" si="8"/>
        <v>-2.6325246340864674</v>
      </c>
    </row>
    <row r="121" spans="1:3" ht="12.75">
      <c r="A121">
        <f t="shared" si="6"/>
        <v>11.599999999999975</v>
      </c>
      <c r="B121">
        <f t="shared" si="7"/>
        <v>-2.0837113181441116</v>
      </c>
      <c r="C121">
        <f t="shared" si="8"/>
        <v>-2.4692099447092293</v>
      </c>
    </row>
    <row r="122" spans="1:3" ht="12.75">
      <c r="A122">
        <f t="shared" si="6"/>
        <v>11.699999999999974</v>
      </c>
      <c r="B122">
        <f t="shared" si="7"/>
        <v>-2.3218586890544484</v>
      </c>
      <c r="C122">
        <f t="shared" si="8"/>
        <v>-2.2787878543995053</v>
      </c>
    </row>
    <row r="123" spans="1:3" ht="12.75">
      <c r="A123">
        <f t="shared" si="6"/>
        <v>11.799999999999974</v>
      </c>
      <c r="B123">
        <f t="shared" si="7"/>
        <v>-2.539659311114322</v>
      </c>
      <c r="C123">
        <f t="shared" si="8"/>
        <v>-2.062911630737886</v>
      </c>
    </row>
    <row r="124" spans="1:3" ht="12.75">
      <c r="A124">
        <f t="shared" si="6"/>
        <v>11.899999999999974</v>
      </c>
      <c r="B124">
        <f t="shared" si="7"/>
        <v>-2.734656891425687</v>
      </c>
      <c r="C124">
        <f t="shared" si="8"/>
        <v>-1.8235206978468377</v>
      </c>
    </row>
    <row r="125" spans="1:3" ht="12.75">
      <c r="A125">
        <f t="shared" si="6"/>
        <v>11.999999999999973</v>
      </c>
      <c r="B125">
        <f t="shared" si="7"/>
        <v>-2.9046028416165806</v>
      </c>
      <c r="C125">
        <f t="shared" si="8"/>
        <v>-1.562822798749663</v>
      </c>
    </row>
    <row r="126" spans="1:3" ht="12.75">
      <c r="A126">
        <f t="shared" si="6"/>
        <v>12.099999999999973</v>
      </c>
      <c r="B126">
        <f t="shared" si="7"/>
        <v>-3.0474821490747166</v>
      </c>
      <c r="C126">
        <f t="shared" si="8"/>
        <v>-1.283273112366859</v>
      </c>
    </row>
    <row r="127" spans="1:3" ht="12.75">
      <c r="A127">
        <f t="shared" si="6"/>
        <v>12.199999999999973</v>
      </c>
      <c r="B127">
        <f t="shared" si="7"/>
        <v>-3.1615370137763352</v>
      </c>
      <c r="C127">
        <f t="shared" si="8"/>
        <v>-0.9875505293155432</v>
      </c>
    </row>
    <row r="128" spans="1:3" ht="12.75">
      <c r="A128">
        <f t="shared" si="6"/>
        <v>12.299999999999972</v>
      </c>
      <c r="B128">
        <f t="shared" si="7"/>
        <v>-3.2452879775208765</v>
      </c>
      <c r="C128">
        <f t="shared" si="8"/>
        <v>-0.6785313228445058</v>
      </c>
    </row>
    <row r="129" spans="1:3" ht="12.75">
      <c r="A129">
        <f t="shared" si="6"/>
        <v>12.399999999999972</v>
      </c>
      <c r="B129">
        <f t="shared" si="7"/>
        <v>-3.2975522975517073</v>
      </c>
      <c r="C129">
        <f t="shared" si="8"/>
        <v>-0.35926048097469476</v>
      </c>
    </row>
    <row r="130" spans="1:3" ht="12.75">
      <c r="A130">
        <f t="shared" si="6"/>
        <v>12.499999999999972</v>
      </c>
      <c r="B130">
        <f t="shared" si="7"/>
        <v>-3.3174593445576854</v>
      </c>
      <c r="C130">
        <f t="shared" si="8"/>
        <v>-0.03292099288970951</v>
      </c>
    </row>
    <row r="131" spans="1:3" ht="12.75">
      <c r="A131">
        <f t="shared" si="6"/>
        <v>12.599999999999971</v>
      </c>
      <c r="B131">
        <f t="shared" si="7"/>
        <v>-3.304462835617734</v>
      </c>
      <c r="C131">
        <f t="shared" si="8"/>
        <v>0.29719859347034966</v>
      </c>
    </row>
    <row r="132" spans="1:3" ht="12.75">
      <c r="A132">
        <f t="shared" si="6"/>
        <v>12.69999999999997</v>
      </c>
      <c r="B132">
        <f t="shared" si="7"/>
        <v>-3.2583497454499755</v>
      </c>
      <c r="C132">
        <f t="shared" si="8"/>
        <v>0.6277380050863792</v>
      </c>
    </row>
    <row r="133" spans="1:3" ht="12.75">
      <c r="A133">
        <f t="shared" si="6"/>
        <v>12.79999999999997</v>
      </c>
      <c r="B133">
        <f t="shared" si="7"/>
        <v>-3.1792457740120743</v>
      </c>
      <c r="C133">
        <f t="shared" si="8"/>
        <v>0.9553001142838253</v>
      </c>
    </row>
    <row r="134" spans="1:3" ht="12.75">
      <c r="A134">
        <f t="shared" si="6"/>
        <v>12.89999999999997</v>
      </c>
      <c r="B134">
        <f t="shared" si="7"/>
        <v>-3.0676172847024077</v>
      </c>
      <c r="C134">
        <f t="shared" si="8"/>
        <v>1.2764864781458316</v>
      </c>
    </row>
    <row r="135" spans="1:3" ht="12.75">
      <c r="A135">
        <f t="shared" si="6"/>
        <v>12.99999999999997</v>
      </c>
      <c r="B135">
        <f t="shared" si="7"/>
        <v>-2.9242696647467703</v>
      </c>
      <c r="C135">
        <f t="shared" si="8"/>
        <v>1.5879331698535877</v>
      </c>
    </row>
    <row r="136" spans="1:3" ht="12.75">
      <c r="A136">
        <f t="shared" si="6"/>
        <v>13.09999999999997</v>
      </c>
      <c r="B136">
        <f t="shared" si="7"/>
        <v>-2.7503420974233985</v>
      </c>
      <c r="C136">
        <f t="shared" si="8"/>
        <v>1.8863465196249725</v>
      </c>
    </row>
    <row r="137" spans="1:3" ht="12.75">
      <c r="A137">
        <f t="shared" si="6"/>
        <v>13.199999999999969</v>
      </c>
      <c r="B137">
        <f t="shared" si="7"/>
        <v>-2.5472987741715474</v>
      </c>
      <c r="C137">
        <f t="shared" si="8"/>
        <v>2.1685383817661976</v>
      </c>
    </row>
    <row r="138" spans="1:3" ht="12.75">
      <c r="A138">
        <f t="shared" si="6"/>
        <v>13.299999999999969</v>
      </c>
      <c r="B138">
        <f t="shared" si="7"/>
        <v>-2.3169166129323</v>
      </c>
      <c r="C138">
        <f t="shared" si="8"/>
        <v>2.431460547331255</v>
      </c>
    </row>
    <row r="139" spans="1:3" ht="12.75">
      <c r="A139">
        <f t="shared" si="6"/>
        <v>13.399999999999968</v>
      </c>
      <c r="B139">
        <f t="shared" si="7"/>
        <v>-2.0612695868708615</v>
      </c>
      <c r="C139">
        <f t="shared" si="8"/>
        <v>2.672237928982238</v>
      </c>
    </row>
    <row r="140" spans="1:3" ht="12.75">
      <c r="A140">
        <f t="shared" si="6"/>
        <v>13.499999999999968</v>
      </c>
      <c r="B140">
        <f t="shared" si="7"/>
        <v>-1.7827098045175034</v>
      </c>
      <c r="C140">
        <f t="shared" si="8"/>
        <v>2.8882001557972132</v>
      </c>
    </row>
    <row r="141" spans="1:3" ht="12.75">
      <c r="A141">
        <f t="shared" si="6"/>
        <v>13.599999999999968</v>
      </c>
      <c r="B141">
        <f t="shared" si="7"/>
        <v>-1.4838455179382337</v>
      </c>
      <c r="C141">
        <f t="shared" si="8"/>
        <v>3.07691123087446</v>
      </c>
    </row>
    <row r="142" spans="1:3" ht="12.75">
      <c r="A142">
        <f t="shared" si="6"/>
        <v>13.699999999999967</v>
      </c>
      <c r="B142">
        <f t="shared" si="7"/>
        <v>-1.1675162694176886</v>
      </c>
      <c r="C142">
        <f t="shared" si="8"/>
        <v>3.2361969234830132</v>
      </c>
    </row>
    <row r="143" spans="1:3" ht="12.75">
      <c r="A143">
        <f t="shared" si="6"/>
        <v>13.799999999999967</v>
      </c>
      <c r="B143">
        <f t="shared" si="7"/>
        <v>-0.8367654189342396</v>
      </c>
      <c r="C143">
        <f t="shared" si="8"/>
        <v>3.3641695900185766</v>
      </c>
    </row>
    <row r="144" spans="1:3" ht="12.75">
      <c r="A144">
        <f t="shared" si="6"/>
        <v>13.899999999999967</v>
      </c>
      <c r="B144">
        <f t="shared" si="7"/>
        <v>-0.4948103240805089</v>
      </c>
      <c r="C144">
        <f t="shared" si="8"/>
        <v>3.4592501439108956</v>
      </c>
    </row>
    <row r="145" spans="1:3" ht="12.75">
      <c r="A145">
        <f t="shared" si="6"/>
        <v>13.999999999999966</v>
      </c>
      <c r="B145">
        <f t="shared" si="7"/>
        <v>-0.14501047070595283</v>
      </c>
      <c r="C145">
        <f t="shared" si="8"/>
        <v>3.5201869236264924</v>
      </c>
    </row>
    <row r="146" spans="1:3" ht="12.75">
      <c r="A146">
        <f t="shared" si="6"/>
        <v>14.099999999999966</v>
      </c>
      <c r="B146">
        <f t="shared" si="7"/>
        <v>0.20916612386507405</v>
      </c>
      <c r="C146">
        <f t="shared" si="8"/>
        <v>3.5460712397181458</v>
      </c>
    </row>
    <row r="147" spans="1:3" ht="12.75">
      <c r="A147">
        <f t="shared" si="6"/>
        <v>14.199999999999966</v>
      </c>
      <c r="B147">
        <f t="shared" si="7"/>
        <v>0.5641778929215847</v>
      </c>
      <c r="C147">
        <f t="shared" si="8"/>
        <v>3.536349416157664</v>
      </c>
    </row>
    <row r="148" spans="1:3" ht="12.75">
      <c r="A148">
        <f t="shared" si="6"/>
        <v>14.299999999999965</v>
      </c>
      <c r="B148">
        <f t="shared" si="7"/>
        <v>0.9164457289201673</v>
      </c>
      <c r="C148">
        <f t="shared" si="8"/>
        <v>3.4908311775919723</v>
      </c>
    </row>
    <row r="149" spans="1:3" ht="12.75">
      <c r="A149">
        <f t="shared" si="6"/>
        <v>14.399999999999965</v>
      </c>
      <c r="B149">
        <f t="shared" si="7"/>
        <v>1.262389646678545</v>
      </c>
      <c r="C149">
        <f t="shared" si="8"/>
        <v>3.4096942723013925</v>
      </c>
    </row>
    <row r="150" spans="1:3" ht="12.75">
      <c r="A150">
        <f t="shared" si="6"/>
        <v>14.499999999999964</v>
      </c>
      <c r="B150">
        <f t="shared" si="7"/>
        <v>1.5984657202857366</v>
      </c>
      <c r="C150">
        <f t="shared" si="8"/>
        <v>3.2934852601108497</v>
      </c>
    </row>
    <row r="151" spans="1:3" ht="12.75">
      <c r="A151">
        <f t="shared" si="6"/>
        <v>14.599999999999964</v>
      </c>
      <c r="B151">
        <f t="shared" si="7"/>
        <v>1.9212029077129056</v>
      </c>
      <c r="C151">
        <f t="shared" si="8"/>
        <v>3.1431164348919616</v>
      </c>
    </row>
    <row r="152" spans="1:3" ht="12.75">
      <c r="A152">
        <f t="shared" si="6"/>
        <v>14.699999999999964</v>
      </c>
      <c r="B152">
        <f t="shared" si="7"/>
        <v>2.227239376089348</v>
      </c>
      <c r="C152">
        <f t="shared" si="8"/>
        <v>2.9598588921681834</v>
      </c>
    </row>
    <row r="153" spans="1:3" ht="12.75">
      <c r="A153">
        <f t="shared" si="6"/>
        <v>14.799999999999963</v>
      </c>
      <c r="B153">
        <f t="shared" si="7"/>
        <v>2.5133579436892663</v>
      </c>
      <c r="C153">
        <f t="shared" si="8"/>
        <v>2.7453317932618035</v>
      </c>
    </row>
    <row r="154" spans="1:3" ht="12.75">
      <c r="A154">
        <f t="shared" si="6"/>
        <v>14.899999999999963</v>
      </c>
      <c r="B154">
        <f t="shared" si="7"/>
        <v>2.7765202618406155</v>
      </c>
      <c r="C154">
        <f t="shared" si="8"/>
        <v>2.5014879179644405</v>
      </c>
    </row>
    <row r="155" spans="1:3" ht="12.75">
      <c r="A155">
        <f t="shared" si="6"/>
        <v>14.999999999999963</v>
      </c>
      <c r="B155">
        <f t="shared" si="7"/>
        <v>3.013899371157452</v>
      </c>
      <c r="C155">
        <f t="shared" si="8"/>
        <v>2.2305956374387055</v>
      </c>
    </row>
    <row r="156" spans="1:3" ht="12.75">
      <c r="A156">
        <f t="shared" si="6"/>
        <v>15.099999999999962</v>
      </c>
      <c r="B156">
        <f t="shared" si="7"/>
        <v>3.222910281608882</v>
      </c>
      <c r="C156">
        <f t="shared" si="8"/>
        <v>1.9352174775424729</v>
      </c>
    </row>
    <row r="157" spans="1:3" ht="12.75">
      <c r="A157">
        <f t="shared" si="6"/>
        <v>15.199999999999962</v>
      </c>
      <c r="B157">
        <f t="shared" si="7"/>
        <v>3.401238244825843</v>
      </c>
      <c r="C157">
        <f t="shared" si="8"/>
        <v>1.6181854795955797</v>
      </c>
    </row>
    <row r="158" spans="1:3" ht="12.75">
      <c r="A158">
        <f t="shared" si="6"/>
        <v>15.299999999999962</v>
      </c>
      <c r="B158">
        <f t="shared" si="7"/>
        <v>3.5468644095259454</v>
      </c>
      <c r="C158">
        <f t="shared" si="8"/>
        <v>1.2825736003853028</v>
      </c>
    </row>
    <row r="159" spans="1:3" ht="12.75">
      <c r="A159">
        <f t="shared" si="6"/>
        <v>15.399999999999961</v>
      </c>
      <c r="B159">
        <f t="shared" si="7"/>
        <v>3.658088576782114</v>
      </c>
      <c r="C159">
        <f t="shared" si="8"/>
        <v>0.9316674255560131</v>
      </c>
    </row>
    <row r="160" spans="1:3" ht="12.75">
      <c r="A160">
        <f t="shared" si="6"/>
        <v>15.499999999999961</v>
      </c>
      <c r="B160">
        <f t="shared" si="7"/>
        <v>3.733548800811977</v>
      </c>
      <c r="C160">
        <f t="shared" si="8"/>
        <v>0.568931500099367</v>
      </c>
    </row>
    <row r="161" spans="1:3" ht="12.75">
      <c r="A161">
        <f t="shared" si="6"/>
        <v>15.59999999999996</v>
      </c>
      <c r="B161">
        <f t="shared" si="7"/>
        <v>3.7722376127274435</v>
      </c>
      <c r="C161">
        <f t="shared" si="8"/>
        <v>0.19797460613227447</v>
      </c>
    </row>
    <row r="162" spans="1:3" ht="12.75">
      <c r="A162">
        <f t="shared" si="6"/>
        <v>15.69999999999996</v>
      </c>
      <c r="B162">
        <f t="shared" si="7"/>
        <v>3.7735146789323992</v>
      </c>
      <c r="C162">
        <f t="shared" si="8"/>
        <v>-0.1774866587690902</v>
      </c>
    </row>
    <row r="163" spans="1:3" ht="12.75">
      <c r="A163">
        <f t="shared" si="6"/>
        <v>15.79999999999996</v>
      </c>
      <c r="B163">
        <f t="shared" si="7"/>
        <v>3.7371157422385273</v>
      </c>
      <c r="C163">
        <f t="shared" si="8"/>
        <v>-0.553665629974338</v>
      </c>
    </row>
    <row r="164" spans="1:3" ht="12.75">
      <c r="A164">
        <f t="shared" si="6"/>
        <v>15.89999999999996</v>
      </c>
      <c r="B164">
        <f t="shared" si="7"/>
        <v>3.663157731908737</v>
      </c>
      <c r="C164">
        <f t="shared" si="8"/>
        <v>-0.9267442626623039</v>
      </c>
    </row>
    <row r="165" spans="1:3" ht="12.75">
      <c r="A165">
        <f t="shared" si="6"/>
        <v>15.99999999999996</v>
      </c>
      <c r="B165">
        <f t="shared" si="7"/>
        <v>3.5521399683387544</v>
      </c>
      <c r="C165">
        <f t="shared" si="8"/>
        <v>-1.2929123573233912</v>
      </c>
    </row>
    <row r="166" spans="1:3" ht="12.75">
      <c r="A166">
        <f aca="true" t="shared" si="9" ref="A166:A229">A165+$F$2</f>
        <v>16.09999999999996</v>
      </c>
      <c r="B166">
        <f aca="true" t="shared" si="10" ref="B166:B229">B165+C165*$F$2+1/2*(-$F$3*B165-$F$4*C165+$F$5*SIN($F$6*A165))*$F$2^2</f>
        <v>3.4049414285387196</v>
      </c>
      <c r="C166">
        <f aca="true" t="shared" si="11" ref="C166:C229">C165+1/2*(-$F$3*B165-$F$4*C165+$F$5*SIN($F$6*A165)-$F$3*B166-$F$4*C165+$F$5*SIN($F$6*A166))*$F$2</f>
        <v>-1.648406916713247</v>
      </c>
    </row>
    <row r="167" spans="1:3" ht="12.75">
      <c r="A167">
        <f t="shared" si="9"/>
        <v>16.19999999999996</v>
      </c>
      <c r="B167">
        <f t="shared" si="10"/>
        <v>3.2228140795554947</v>
      </c>
      <c r="C167">
        <f t="shared" si="11"/>
        <v>-1.9895512239628128</v>
      </c>
    </row>
    <row r="168" spans="1:3" ht="12.75">
      <c r="A168">
        <f t="shared" si="9"/>
        <v>16.29999999999996</v>
      </c>
      <c r="B168">
        <f t="shared" si="10"/>
        <v>3.0073723280534064</v>
      </c>
      <c r="C168">
        <f t="shared" si="11"/>
        <v>-2.3127932327482608</v>
      </c>
    </row>
    <row r="169" spans="1:3" ht="12.75">
      <c r="A169">
        <f t="shared" si="9"/>
        <v>16.399999999999963</v>
      </c>
      <c r="B169">
        <f t="shared" si="10"/>
        <v>2.7605786750146275</v>
      </c>
      <c r="C169">
        <f t="shared" si="11"/>
        <v>-2.6147428659284304</v>
      </c>
    </row>
    <row r="170" spans="1:3" ht="12.75">
      <c r="A170">
        <f t="shared" si="9"/>
        <v>16.499999999999964</v>
      </c>
      <c r="B170">
        <f t="shared" si="10"/>
        <v>2.4847257045009004</v>
      </c>
      <c r="C170">
        <f t="shared" si="11"/>
        <v>-2.892207828821489</v>
      </c>
    </row>
    <row r="171" spans="1:3" ht="12.75">
      <c r="A171">
        <f t="shared" si="9"/>
        <v>16.599999999999966</v>
      </c>
      <c r="B171">
        <f t="shared" si="10"/>
        <v>2.1824145742132233</v>
      </c>
      <c r="C171">
        <f t="shared" si="11"/>
        <v>-3.1422275572259344</v>
      </c>
    </row>
    <row r="172" spans="1:3" ht="12.75">
      <c r="A172">
        <f t="shared" si="9"/>
        <v>16.699999999999967</v>
      </c>
      <c r="B172">
        <f t="shared" si="10"/>
        <v>1.8565302127841183</v>
      </c>
      <c r="C172">
        <f t="shared" si="11"/>
        <v>-3.362104938258983</v>
      </c>
    </row>
    <row r="173" spans="1:3" ht="12.75">
      <c r="A173">
        <f t="shared" si="9"/>
        <v>16.79999999999997</v>
      </c>
      <c r="B173">
        <f t="shared" si="10"/>
        <v>1.5102134639424598</v>
      </c>
      <c r="C173">
        <f t="shared" si="11"/>
        <v>-3.5494354639101933</v>
      </c>
    </row>
    <row r="174" spans="1:3" ht="12.75">
      <c r="A174">
        <f t="shared" si="9"/>
        <v>16.89999999999997</v>
      </c>
      <c r="B174">
        <f t="shared" si="10"/>
        <v>1.146830450527731</v>
      </c>
      <c r="C174">
        <f t="shared" si="11"/>
        <v>-3.702133502671291</v>
      </c>
    </row>
    <row r="175" spans="1:3" ht="12.75">
      <c r="A175">
        <f t="shared" si="9"/>
        <v>16.99999999999997</v>
      </c>
      <c r="B175">
        <f t="shared" si="10"/>
        <v>0.7699394614469626</v>
      </c>
      <c r="C175">
        <f t="shared" si="11"/>
        <v>-3.8184554034472953</v>
      </c>
    </row>
    <row r="176" spans="1:3" ht="12.75">
      <c r="A176">
        <f t="shared" si="9"/>
        <v>17.099999999999973</v>
      </c>
      <c r="B176">
        <f t="shared" si="10"/>
        <v>0.3832556917390477</v>
      </c>
      <c r="C176">
        <f t="shared" si="11"/>
        <v>-3.897019177885709</v>
      </c>
    </row>
    <row r="177" spans="1:3" ht="12.75">
      <c r="A177">
        <f t="shared" si="9"/>
        <v>17.199999999999974</v>
      </c>
      <c r="B177">
        <f t="shared" si="10"/>
        <v>-0.00938581035574094</v>
      </c>
      <c r="C177">
        <f t="shared" si="11"/>
        <v>-3.9368205419533218</v>
      </c>
    </row>
    <row r="178" spans="1:3" ht="12.75">
      <c r="A178">
        <f t="shared" si="9"/>
        <v>17.299999999999976</v>
      </c>
      <c r="B178">
        <f t="shared" si="10"/>
        <v>-0.40406861528754906</v>
      </c>
      <c r="C178">
        <f t="shared" si="11"/>
        <v>-3.9372451346878212</v>
      </c>
    </row>
    <row r="179" spans="1:3" ht="12.75">
      <c r="A179">
        <f t="shared" si="9"/>
        <v>17.399999999999977</v>
      </c>
      <c r="B179">
        <f t="shared" si="10"/>
        <v>-0.7968344127005706</v>
      </c>
      <c r="C179">
        <f t="shared" si="11"/>
        <v>-3.898076771171841</v>
      </c>
    </row>
    <row r="180" spans="1:3" ht="12.75">
      <c r="A180">
        <f t="shared" si="9"/>
        <v>17.49999999999998</v>
      </c>
      <c r="B180">
        <f t="shared" si="10"/>
        <v>-1.1837231378854332</v>
      </c>
      <c r="C180">
        <f t="shared" si="11"/>
        <v>-3.819501627516044</v>
      </c>
    </row>
    <row r="181" spans="1:3" ht="12.75">
      <c r="A181">
        <f t="shared" si="9"/>
        <v>17.59999999999998</v>
      </c>
      <c r="B181">
        <f t="shared" si="10"/>
        <v>-1.5608133133474351</v>
      </c>
      <c r="C181">
        <f t="shared" si="11"/>
        <v>-3.7021082975733943</v>
      </c>
    </row>
    <row r="182" spans="1:3" ht="12.75">
      <c r="A182">
        <f t="shared" si="9"/>
        <v>17.69999999999998</v>
      </c>
      <c r="B182">
        <f t="shared" si="10"/>
        <v>-1.9242621907300546</v>
      </c>
      <c r="C182">
        <f t="shared" si="11"/>
        <v>-3.546883703803518</v>
      </c>
    </row>
    <row r="183" spans="1:3" ht="12.75">
      <c r="A183">
        <f t="shared" si="9"/>
        <v>17.799999999999983</v>
      </c>
      <c r="B183">
        <f t="shared" si="10"/>
        <v>-2.2703452787019085</v>
      </c>
      <c r="C183">
        <f t="shared" si="11"/>
        <v>-3.3552048877196885</v>
      </c>
    </row>
    <row r="184" spans="1:3" ht="12.75">
      <c r="A184">
        <f t="shared" si="9"/>
        <v>17.899999999999984</v>
      </c>
      <c r="B184">
        <f t="shared" si="10"/>
        <v>-2.5954948470900763</v>
      </c>
      <c r="C184">
        <f t="shared" si="11"/>
        <v>-3.12882674823305</v>
      </c>
    </row>
    <row r="185" spans="1:3" ht="12.75">
      <c r="A185">
        <f t="shared" si="9"/>
        <v>17.999999999999986</v>
      </c>
      <c r="B185">
        <f t="shared" si="10"/>
        <v>-2.896337006488005</v>
      </c>
      <c r="C185">
        <f t="shared" si="11"/>
        <v>-2.869865838511144</v>
      </c>
    </row>
    <row r="186" spans="1:3" ht="12.75">
      <c r="A186">
        <f t="shared" si="9"/>
        <v>18.099999999999987</v>
      </c>
      <c r="B186">
        <f t="shared" si="10"/>
        <v>-3.1697269757020266</v>
      </c>
      <c r="C186">
        <f t="shared" si="11"/>
        <v>-2.580780373247779</v>
      </c>
    </row>
    <row r="187" spans="1:3" ht="12.75">
      <c r="A187">
        <f t="shared" si="9"/>
        <v>18.19999999999999</v>
      </c>
      <c r="B187">
        <f t="shared" si="10"/>
        <v>-3.412782166602824</v>
      </c>
      <c r="C187">
        <f t="shared" si="11"/>
        <v>-2.264346638065671</v>
      </c>
    </row>
    <row r="188" spans="1:3" ht="12.75">
      <c r="A188">
        <f t="shared" si="9"/>
        <v>18.29999999999999</v>
      </c>
      <c r="B188">
        <f t="shared" si="10"/>
        <v>-3.622912737050343</v>
      </c>
      <c r="C188">
        <f t="shared" si="11"/>
        <v>-1.923632030723351</v>
      </c>
    </row>
    <row r="189" spans="1:3" ht="12.75">
      <c r="A189">
        <f t="shared" si="9"/>
        <v>18.39999999999999</v>
      </c>
      <c r="B189">
        <f t="shared" si="10"/>
        <v>-3.7978492873548366</v>
      </c>
      <c r="C189">
        <f t="shared" si="11"/>
        <v>-1.5619649994735572</v>
      </c>
    </row>
    <row r="190" spans="1:3" ht="12.75">
      <c r="A190">
        <f t="shared" si="9"/>
        <v>18.499999999999993</v>
      </c>
      <c r="B190">
        <f t="shared" si="10"/>
        <v>-3.935667403976304</v>
      </c>
      <c r="C190">
        <f t="shared" si="11"/>
        <v>-1.182902176944605</v>
      </c>
    </row>
    <row r="191" spans="1:3" ht="12.75">
      <c r="A191">
        <f t="shared" si="9"/>
        <v>18.599999999999994</v>
      </c>
      <c r="B191">
        <f t="shared" si="10"/>
        <v>-4.034808785566287</v>
      </c>
      <c r="C191">
        <f t="shared" si="11"/>
        <v>-0.7901930379388957</v>
      </c>
    </row>
    <row r="192" spans="1:3" ht="12.75">
      <c r="A192">
        <f t="shared" si="9"/>
        <v>18.699999999999996</v>
      </c>
      <c r="B192">
        <f t="shared" si="10"/>
        <v>-4.094098720703089</v>
      </c>
      <c r="C192">
        <f t="shared" si="11"/>
        <v>-0.3877424362441906</v>
      </c>
    </row>
    <row r="193" spans="1:3" ht="12.75">
      <c r="A193">
        <f t="shared" si="9"/>
        <v>18.799999999999997</v>
      </c>
      <c r="B193">
        <f t="shared" si="10"/>
        <v>-4.112759723416819</v>
      </c>
      <c r="C193">
        <f t="shared" si="11"/>
        <v>0.02042860135206004</v>
      </c>
    </row>
    <row r="194" spans="1:3" ht="12.75">
      <c r="A194">
        <f t="shared" si="9"/>
        <v>18.9</v>
      </c>
      <c r="B194">
        <f t="shared" si="10"/>
        <v>-4.090421171470273</v>
      </c>
      <c r="C194">
        <f t="shared" si="11"/>
        <v>0.4302234264157955</v>
      </c>
    </row>
    <row r="195" spans="1:3" ht="12.75">
      <c r="A195">
        <f t="shared" si="9"/>
        <v>19</v>
      </c>
      <c r="B195">
        <f t="shared" si="10"/>
        <v>-4.027124832958723</v>
      </c>
      <c r="C195">
        <f t="shared" si="11"/>
        <v>0.8375112529824175</v>
      </c>
    </row>
    <row r="196" spans="1:3" ht="12.75">
      <c r="A196">
        <f t="shared" si="9"/>
        <v>19.1</v>
      </c>
      <c r="B196">
        <f t="shared" si="10"/>
        <v>-3.923326208700355</v>
      </c>
      <c r="C196">
        <f t="shared" si="11"/>
        <v>1.2381691508880186</v>
      </c>
    </row>
    <row r="197" spans="1:3" ht="12.75">
      <c r="A197">
        <f t="shared" si="9"/>
        <v>19.200000000000003</v>
      </c>
      <c r="B197">
        <f t="shared" si="10"/>
        <v>-3.779891660679025</v>
      </c>
      <c r="C197">
        <f t="shared" si="11"/>
        <v>1.6281241181793702</v>
      </c>
    </row>
    <row r="198" spans="1:3" ht="12.75">
      <c r="A198">
        <f t="shared" si="9"/>
        <v>19.300000000000004</v>
      </c>
      <c r="B198">
        <f t="shared" si="10"/>
        <v>-3.5980913400317722</v>
      </c>
      <c r="C198">
        <f t="shared" si="11"/>
        <v>2.0033948003109625</v>
      </c>
    </row>
    <row r="199" spans="1:3" ht="12.75">
      <c r="A199">
        <f t="shared" si="9"/>
        <v>19.400000000000006</v>
      </c>
      <c r="B199">
        <f t="shared" si="10"/>
        <v>-3.3795879712989634</v>
      </c>
      <c r="C199">
        <f t="shared" si="11"/>
        <v>2.36013242614781</v>
      </c>
    </row>
    <row r="200" spans="1:3" ht="12.75">
      <c r="A200">
        <f t="shared" si="9"/>
        <v>19.500000000000007</v>
      </c>
      <c r="B200">
        <f t="shared" si="10"/>
        <v>-3.1264215924280467</v>
      </c>
      <c r="C200">
        <f t="shared" si="11"/>
        <v>2.6946605375550696</v>
      </c>
    </row>
    <row r="201" spans="1:3" ht="12.75">
      <c r="A201">
        <f t="shared" si="9"/>
        <v>19.60000000000001</v>
      </c>
      <c r="B201">
        <f t="shared" si="10"/>
        <v>-2.840990391899356</v>
      </c>
      <c r="C201">
        <f t="shared" si="11"/>
        <v>3.0035131005097258</v>
      </c>
    </row>
    <row r="202" spans="1:3" ht="12.75">
      <c r="A202">
        <f t="shared" si="9"/>
        <v>19.70000000000001</v>
      </c>
      <c r="B202">
        <f t="shared" si="10"/>
        <v>-2.5260278248890558</v>
      </c>
      <c r="C202">
        <f t="shared" si="11"/>
        <v>3.2834706011099666</v>
      </c>
    </row>
    <row r="203" spans="1:3" ht="12.75">
      <c r="A203">
        <f t="shared" si="9"/>
        <v>19.80000000000001</v>
      </c>
      <c r="B203">
        <f t="shared" si="10"/>
        <v>-2.184576229177963</v>
      </c>
      <c r="C203">
        <f t="shared" si="11"/>
        <v>3.5315937494340814</v>
      </c>
    </row>
    <row r="204" spans="1:3" ht="12.75">
      <c r="A204">
        <f t="shared" si="9"/>
        <v>19.900000000000013</v>
      </c>
      <c r="B204">
        <f t="shared" si="10"/>
        <v>-1.8199571981505638</v>
      </c>
      <c r="C204">
        <f t="shared" si="11"/>
        <v>3.7452544377192654</v>
      </c>
    </row>
    <row r="205" spans="1:3" ht="12.75">
      <c r="A205">
        <f t="shared" si="9"/>
        <v>20.000000000000014</v>
      </c>
      <c r="B205">
        <f t="shared" si="10"/>
        <v>-1.4357390023223953</v>
      </c>
      <c r="C205">
        <f t="shared" si="11"/>
        <v>3.9221636265569932</v>
      </c>
    </row>
    <row r="206" spans="1:3" ht="12.75">
      <c r="A206">
        <f t="shared" si="9"/>
        <v>20.100000000000016</v>
      </c>
      <c r="B206">
        <f t="shared" si="10"/>
        <v>-1.0357013820280028</v>
      </c>
      <c r="C206">
        <f t="shared" si="11"/>
        <v>4.0603958634621495</v>
      </c>
    </row>
    <row r="207" spans="1:3" ht="12.75">
      <c r="A207">
        <f t="shared" si="9"/>
        <v>20.200000000000017</v>
      </c>
      <c r="B207">
        <f t="shared" si="10"/>
        <v>-0.6237980618668705</v>
      </c>
      <c r="C207">
        <f t="shared" si="11"/>
        <v>4.158410171958394</v>
      </c>
    </row>
    <row r="208" spans="1:3" ht="12.75">
      <c r="A208">
        <f t="shared" si="9"/>
        <v>20.30000000000002</v>
      </c>
      <c r="B208">
        <f t="shared" si="10"/>
        <v>-0.2041173619448202</v>
      </c>
      <c r="C208">
        <f t="shared" si="11"/>
        <v>4.215067085889955</v>
      </c>
    </row>
    <row r="209" spans="1:3" ht="12.75">
      <c r="A209">
        <f t="shared" si="9"/>
        <v>20.40000000000002</v>
      </c>
      <c r="B209">
        <f t="shared" si="10"/>
        <v>0.21915869839718902</v>
      </c>
      <c r="C209">
        <f t="shared" si="11"/>
        <v>4.229641642648467</v>
      </c>
    </row>
    <row r="210" spans="1:3" ht="12.75">
      <c r="A210">
        <f t="shared" si="9"/>
        <v>20.50000000000002</v>
      </c>
      <c r="B210">
        <f t="shared" si="10"/>
        <v>0.6417963920281147</v>
      </c>
      <c r="C210">
        <f t="shared" si="11"/>
        <v>4.201832189995305</v>
      </c>
    </row>
    <row r="211" spans="1:3" ht="12.75">
      <c r="A211">
        <f t="shared" si="9"/>
        <v>20.600000000000023</v>
      </c>
      <c r="B211">
        <f t="shared" si="10"/>
        <v>1.0595529458489032</v>
      </c>
      <c r="C211">
        <f t="shared" si="11"/>
        <v>4.131764903746419</v>
      </c>
    </row>
    <row r="212" spans="1:3" ht="12.75">
      <c r="A212">
        <f t="shared" si="9"/>
        <v>20.700000000000024</v>
      </c>
      <c r="B212">
        <f t="shared" si="10"/>
        <v>1.4682194400636472</v>
      </c>
      <c r="C212">
        <f t="shared" si="11"/>
        <v>4.019993957331899</v>
      </c>
    </row>
    <row r="213" spans="1:3" ht="12.75">
      <c r="A213">
        <f t="shared" si="9"/>
        <v>20.800000000000026</v>
      </c>
      <c r="B213">
        <f t="shared" si="10"/>
        <v>1.8636635082616975</v>
      </c>
      <c r="C213">
        <f t="shared" si="11"/>
        <v>3.8674973286979606</v>
      </c>
    </row>
    <row r="214" spans="1:3" ht="12.75">
      <c r="A214">
        <f t="shared" si="9"/>
        <v>20.900000000000027</v>
      </c>
      <c r="B214">
        <f t="shared" si="10"/>
        <v>2.2418714024318733</v>
      </c>
      <c r="C214">
        <f t="shared" si="11"/>
        <v>3.6756682747278013</v>
      </c>
    </row>
    <row r="215" spans="1:3" ht="12.75">
      <c r="A215">
        <f t="shared" si="9"/>
        <v>21.00000000000003</v>
      </c>
      <c r="B215">
        <f t="shared" si="10"/>
        <v>2.598988992261228</v>
      </c>
      <c r="C215">
        <f t="shared" si="11"/>
        <v>3.446302547860009</v>
      </c>
    </row>
    <row r="216" spans="1:3" ht="12.75">
      <c r="A216">
        <f t="shared" si="9"/>
        <v>21.10000000000003</v>
      </c>
      <c r="B216">
        <f t="shared" si="10"/>
        <v>2.9313612777307427</v>
      </c>
      <c r="C216">
        <f t="shared" si="11"/>
        <v>3.1815814734200663</v>
      </c>
    </row>
    <row r="217" spans="1:3" ht="12.75">
      <c r="A217">
        <f t="shared" si="9"/>
        <v>21.20000000000003</v>
      </c>
      <c r="B217">
        <f t="shared" si="10"/>
        <v>3.235570008019681</v>
      </c>
      <c r="C217">
        <f t="shared" si="11"/>
        <v>2.8840510488994955</v>
      </c>
    </row>
    <row r="218" spans="1:3" ht="12.75">
      <c r="A218">
        <f t="shared" si="9"/>
        <v>21.300000000000033</v>
      </c>
      <c r="B218">
        <f t="shared" si="10"/>
        <v>3.5084690179351625</v>
      </c>
      <c r="C218">
        <f t="shared" si="11"/>
        <v>2.556597267576572</v>
      </c>
    </row>
    <row r="219" spans="1:3" ht="12.75">
      <c r="A219">
        <f t="shared" si="9"/>
        <v>21.400000000000034</v>
      </c>
      <c r="B219">
        <f t="shared" si="10"/>
        <v>3.7472169153163186</v>
      </c>
      <c r="C219">
        <f t="shared" si="11"/>
        <v>2.2024179080458586</v>
      </c>
    </row>
    <row r="220" spans="1:3" ht="12.75">
      <c r="A220">
        <f t="shared" si="9"/>
        <v>21.500000000000036</v>
      </c>
      <c r="B220">
        <f t="shared" si="10"/>
        <v>3.9493067789038654</v>
      </c>
      <c r="C220">
        <f t="shared" si="11"/>
        <v>1.824991068004522</v>
      </c>
    </row>
    <row r="221" spans="1:3" ht="12.75">
      <c r="A221">
        <f t="shared" si="9"/>
        <v>21.600000000000037</v>
      </c>
      <c r="B221">
        <f t="shared" si="10"/>
        <v>4.1125925557572645</v>
      </c>
      <c r="C221">
        <f t="shared" si="11"/>
        <v>1.4280407546488287</v>
      </c>
    </row>
    <row r="222" spans="1:3" ht="12.75">
      <c r="A222">
        <f t="shared" si="9"/>
        <v>21.70000000000004</v>
      </c>
      <c r="B222">
        <f t="shared" si="10"/>
        <v>4.235311880146987</v>
      </c>
      <c r="C222">
        <f t="shared" si="11"/>
        <v>1.0154998749097695</v>
      </c>
    </row>
    <row r="223" spans="1:3" ht="12.75">
      <c r="A223">
        <f t="shared" si="9"/>
        <v>21.80000000000004</v>
      </c>
      <c r="B223">
        <f t="shared" si="10"/>
        <v>4.316105071618958</v>
      </c>
      <c r="C223">
        <f t="shared" si="11"/>
        <v>0.5914709961794313</v>
      </c>
    </row>
    <row r="224" spans="1:3" ht="12.75">
      <c r="A224">
        <f t="shared" si="9"/>
        <v>21.90000000000004</v>
      </c>
      <c r="B224">
        <f t="shared" si="10"/>
        <v>4.354030108261605</v>
      </c>
      <c r="C224">
        <f t="shared" si="11"/>
        <v>0.16018527186157477</v>
      </c>
    </row>
    <row r="225" spans="1:3" ht="12.75">
      <c r="A225">
        <f t="shared" si="9"/>
        <v>22.000000000000043</v>
      </c>
      <c r="B225">
        <f t="shared" si="10"/>
        <v>4.348573411715592</v>
      </c>
      <c r="C225">
        <f t="shared" si="11"/>
        <v>-0.27404005422904865</v>
      </c>
    </row>
    <row r="226" spans="1:3" ht="12.75">
      <c r="A226">
        <f t="shared" si="9"/>
        <v>22.100000000000044</v>
      </c>
      <c r="B226">
        <f t="shared" si="10"/>
        <v>4.299656322741886</v>
      </c>
      <c r="C226">
        <f t="shared" si="11"/>
        <v>-0.70684513510307</v>
      </c>
    </row>
    <row r="227" spans="1:3" ht="12.75">
      <c r="A227">
        <f t="shared" si="9"/>
        <v>22.200000000000045</v>
      </c>
      <c r="B227">
        <f t="shared" si="10"/>
        <v>4.207637189775852</v>
      </c>
      <c r="C227">
        <f t="shared" si="11"/>
        <v>-1.1338715588284418</v>
      </c>
    </row>
    <row r="228" spans="1:3" ht="12.75">
      <c r="A228">
        <f t="shared" si="9"/>
        <v>22.300000000000047</v>
      </c>
      <c r="B228">
        <f t="shared" si="10"/>
        <v>4.073309037399923</v>
      </c>
      <c r="C228">
        <f t="shared" si="11"/>
        <v>-1.5508064904815566</v>
      </c>
    </row>
    <row r="229" spans="1:3" ht="12.75">
      <c r="A229">
        <f t="shared" si="9"/>
        <v>22.40000000000005</v>
      </c>
      <c r="B229">
        <f t="shared" si="10"/>
        <v>3.8978928266111943</v>
      </c>
      <c r="C229">
        <f t="shared" si="11"/>
        <v>-1.9534264684691098</v>
      </c>
    </row>
    <row r="230" spans="1:3" ht="12.75">
      <c r="A230">
        <f aca="true" t="shared" si="12" ref="A230:A293">A229+$F$2</f>
        <v>22.50000000000005</v>
      </c>
      <c r="B230">
        <f aca="true" t="shared" si="13" ref="B230:B293">B229+C229*$F$2+1/2*(-$F$3*B229-$F$4*C229+$F$5*SIN($F$6*A229))*$F$2^2</f>
        <v>3.6830263636840894</v>
      </c>
      <c r="C230">
        <f aca="true" t="shared" si="14" ref="C230:C293">C229+1/2*(-$F$3*B229-$F$4*C229+$F$5*SIN($F$6*A229)-$F$3*B230-$F$4*C229+$F$5*SIN($F$6*A230))*$F$2</f>
        <v>-2.3376404083935935</v>
      </c>
    </row>
    <row r="231" spans="1:3" ht="12.75">
      <c r="A231">
        <f t="shared" si="12"/>
        <v>22.60000000000005</v>
      </c>
      <c r="B231">
        <f t="shared" si="13"/>
        <v>3.4307489588724005</v>
      </c>
      <c r="C231">
        <f t="shared" si="14"/>
        <v>-2.699531374732054</v>
      </c>
    </row>
    <row r="232" spans="1:3" ht="12.75">
      <c r="A232">
        <f t="shared" si="12"/>
        <v>22.700000000000053</v>
      </c>
      <c r="B232">
        <f t="shared" si="13"/>
        <v>3.143481979704017</v>
      </c>
      <c r="C232">
        <f t="shared" si="14"/>
        <v>-3.035396692205029</v>
      </c>
    </row>
    <row r="233" spans="1:3" ht="12.75">
      <c r="A233">
        <f t="shared" si="12"/>
        <v>22.800000000000054</v>
      </c>
      <c r="B233">
        <f t="shared" si="13"/>
        <v>2.824005485748868</v>
      </c>
      <c r="C233">
        <f t="shared" si="14"/>
        <v>-3.341785984719101</v>
      </c>
    </row>
    <row r="234" spans="1:3" ht="12.75">
      <c r="A234">
        <f t="shared" si="12"/>
        <v>22.900000000000055</v>
      </c>
      <c r="B234">
        <f t="shared" si="13"/>
        <v>2.475431172052711</v>
      </c>
      <c r="C234">
        <f t="shared" si="14"/>
        <v>-3.6155367500157847</v>
      </c>
    </row>
    <row r="235" spans="1:3" ht="12.75">
      <c r="A235">
        <f t="shared" si="12"/>
        <v>23.000000000000057</v>
      </c>
      <c r="B235">
        <f t="shared" si="13"/>
        <v>2.1011718865110076</v>
      </c>
      <c r="C235">
        <f t="shared" si="14"/>
        <v>-3.8538071024511877</v>
      </c>
    </row>
    <row r="236" spans="1:3" ht="12.75">
      <c r="A236">
        <f t="shared" si="12"/>
        <v>23.10000000000006</v>
      </c>
      <c r="B236">
        <f t="shared" si="13"/>
        <v>1.704908021914909</v>
      </c>
      <c r="C236">
        <f t="shared" si="14"/>
        <v>-4.054105344423205</v>
      </c>
    </row>
    <row r="237" spans="1:3" ht="12.75">
      <c r="A237">
        <f t="shared" si="12"/>
        <v>23.20000000000006</v>
      </c>
      <c r="B237">
        <f t="shared" si="13"/>
        <v>1.2905511158683387</v>
      </c>
      <c r="C237">
        <f t="shared" si="14"/>
        <v>-4.214316058574617</v>
      </c>
    </row>
    <row r="238" spans="1:3" ht="12.75">
      <c r="A238">
        <f t="shared" si="12"/>
        <v>23.30000000000006</v>
      </c>
      <c r="B238">
        <f t="shared" si="13"/>
        <v>0.8622050209141371</v>
      </c>
      <c r="C238">
        <f t="shared" si="14"/>
        <v>-4.332722447713781</v>
      </c>
    </row>
    <row r="239" spans="1:3" ht="12.75">
      <c r="A239">
        <f t="shared" si="12"/>
        <v>23.400000000000063</v>
      </c>
      <c r="B239">
        <f t="shared" si="13"/>
        <v>0.4241250327147216</v>
      </c>
      <c r="C239">
        <f t="shared" si="14"/>
        <v>-4.408024687058786</v>
      </c>
    </row>
    <row r="240" spans="1:3" ht="12.75">
      <c r="A240">
        <f t="shared" si="12"/>
        <v>23.500000000000064</v>
      </c>
      <c r="B240">
        <f t="shared" si="13"/>
        <v>-0.01932461425827518</v>
      </c>
      <c r="C240">
        <f t="shared" si="14"/>
        <v>-4.439354093545435</v>
      </c>
    </row>
    <row r="241" spans="1:3" ht="12.75">
      <c r="A241">
        <f t="shared" si="12"/>
        <v>23.600000000000065</v>
      </c>
      <c r="B241">
        <f t="shared" si="13"/>
        <v>-0.46371445658787896</v>
      </c>
      <c r="C241">
        <f t="shared" si="14"/>
        <v>-4.42628295913802</v>
      </c>
    </row>
    <row r="242" spans="1:3" ht="12.75">
      <c r="A242">
        <f t="shared" si="12"/>
        <v>23.700000000000067</v>
      </c>
      <c r="B242">
        <f t="shared" si="13"/>
        <v>-0.9045942772202866</v>
      </c>
      <c r="C242">
        <f t="shared" si="14"/>
        <v>-4.36882993891654</v>
      </c>
    </row>
    <row r="243" spans="1:3" ht="12.75">
      <c r="A243">
        <f t="shared" si="12"/>
        <v>23.800000000000068</v>
      </c>
      <c r="B243">
        <f t="shared" si="13"/>
        <v>-1.3375378973914085</v>
      </c>
      <c r="C243">
        <f t="shared" si="14"/>
        <v>-4.267460929739674</v>
      </c>
    </row>
    <row r="244" spans="1:3" ht="12.75">
      <c r="A244">
        <f t="shared" si="12"/>
        <v>23.90000000000007</v>
      </c>
      <c r="B244">
        <f t="shared" si="13"/>
        <v>-1.7581878321773985</v>
      </c>
      <c r="C244">
        <f t="shared" si="14"/>
        <v>-4.12308542104136</v>
      </c>
    </row>
    <row r="245" spans="1:3" ht="12.75">
      <c r="A245">
        <f t="shared" si="12"/>
        <v>24.00000000000007</v>
      </c>
      <c r="B245">
        <f t="shared" si="13"/>
        <v>-2.162299357108379</v>
      </c>
      <c r="C245">
        <f t="shared" si="14"/>
        <v>-3.9370483453442997</v>
      </c>
    </row>
    <row r="246" spans="1:3" ht="12.75">
      <c r="A246">
        <f t="shared" si="12"/>
        <v>24.100000000000072</v>
      </c>
      <c r="B246">
        <f t="shared" si="13"/>
        <v>-2.5457835383219556</v>
      </c>
      <c r="C246">
        <f t="shared" si="14"/>
        <v>-3.7111175018967213</v>
      </c>
    </row>
    <row r="247" spans="1:3" ht="12.75">
      <c r="A247">
        <f t="shared" si="12"/>
        <v>24.200000000000074</v>
      </c>
      <c r="B247">
        <f t="shared" si="13"/>
        <v>-2.9047487883311707</v>
      </c>
      <c r="C247">
        <f t="shared" si="14"/>
        <v>-3.4474666719913207</v>
      </c>
    </row>
    <row r="248" spans="1:3" ht="12.75">
      <c r="A248">
        <f t="shared" si="12"/>
        <v>24.300000000000075</v>
      </c>
      <c r="B248">
        <f t="shared" si="13"/>
        <v>-3.2355405235501253</v>
      </c>
      <c r="C248">
        <f t="shared" si="14"/>
        <v>-3.1486545885460173</v>
      </c>
    </row>
    <row r="249" spans="1:3" ht="12.75">
      <c r="A249">
        <f t="shared" si="12"/>
        <v>24.400000000000077</v>
      </c>
      <c r="B249">
        <f t="shared" si="13"/>
        <v>-3.5347785181238196</v>
      </c>
      <c r="C249">
        <f t="shared" si="14"/>
        <v>-2.8175999649641903</v>
      </c>
    </row>
    <row r="250" spans="1:3" ht="12.75">
      <c r="A250">
        <f t="shared" si="12"/>
        <v>24.500000000000078</v>
      </c>
      <c r="B250">
        <f t="shared" si="13"/>
        <v>-3.799391571166545</v>
      </c>
      <c r="C250">
        <f t="shared" si="14"/>
        <v>-2.4575528287125397</v>
      </c>
    </row>
    <row r="251" spans="1:3" ht="12.75">
      <c r="A251">
        <f t="shared" si="12"/>
        <v>24.60000000000008</v>
      </c>
      <c r="B251">
        <f t="shared" si="13"/>
        <v>-4.026649131002579</v>
      </c>
      <c r="C251">
        <f t="shared" si="14"/>
        <v>-2.0720624430426136</v>
      </c>
    </row>
    <row r="252" spans="1:3" ht="12.75">
      <c r="A252">
        <f t="shared" si="12"/>
        <v>24.70000000000008</v>
      </c>
      <c r="B252">
        <f t="shared" si="13"/>
        <v>-4.2141895501607385</v>
      </c>
      <c r="C252">
        <f t="shared" si="14"/>
        <v>-1.664942135446781</v>
      </c>
    </row>
    <row r="253" spans="1:3" ht="12.75">
      <c r="A253">
        <f t="shared" si="12"/>
        <v>24.800000000000082</v>
      </c>
      <c r="B253">
        <f t="shared" si="13"/>
        <v>-4.3600446783995315</v>
      </c>
      <c r="C253">
        <f t="shared" si="14"/>
        <v>-1.240231383418722</v>
      </c>
    </row>
    <row r="254" spans="1:3" ht="12.75">
      <c r="A254">
        <f t="shared" si="12"/>
        <v>24.900000000000084</v>
      </c>
      <c r="B254">
        <f t="shared" si="13"/>
        <v>-4.462660537596511</v>
      </c>
      <c r="C254">
        <f t="shared" si="14"/>
        <v>-0.8021555365521432</v>
      </c>
    </row>
    <row r="255" spans="1:3" ht="12.75">
      <c r="A255">
        <f t="shared" si="12"/>
        <v>25.000000000000085</v>
      </c>
      <c r="B255">
        <f t="shared" si="13"/>
        <v>-4.520913861556827</v>
      </c>
      <c r="C255">
        <f t="shared" si="14"/>
        <v>-0.3550835786646835</v>
      </c>
    </row>
    <row r="256" spans="1:3" ht="12.75">
      <c r="A256">
        <f t="shared" si="12"/>
        <v>25.100000000000087</v>
      </c>
      <c r="B256">
        <f t="shared" si="13"/>
        <v>-4.534124325287335</v>
      </c>
      <c r="C256">
        <f t="shared" si="14"/>
        <v>0.09651564577939592</v>
      </c>
    </row>
    <row r="257" spans="1:3" ht="12.75">
      <c r="A257">
        <f t="shared" si="12"/>
        <v>25.200000000000088</v>
      </c>
      <c r="B257">
        <f t="shared" si="13"/>
        <v>-4.502062331625392</v>
      </c>
      <c r="C257">
        <f t="shared" si="14"/>
        <v>0.5481183003691845</v>
      </c>
    </row>
    <row r="258" spans="1:3" ht="12.75">
      <c r="A258">
        <f t="shared" si="12"/>
        <v>25.30000000000009</v>
      </c>
      <c r="B258">
        <f t="shared" si="13"/>
        <v>-4.424952267868088</v>
      </c>
      <c r="C258">
        <f t="shared" si="14"/>
        <v>0.9951910681396153</v>
      </c>
    </row>
    <row r="259" spans="1:3" ht="12.75">
      <c r="A259">
        <f t="shared" si="12"/>
        <v>25.40000000000009</v>
      </c>
      <c r="B259">
        <f t="shared" si="13"/>
        <v>-4.30347119076524</v>
      </c>
      <c r="C259">
        <f t="shared" si="14"/>
        <v>1.4332368459545797</v>
      </c>
    </row>
    <row r="260" spans="1:3" ht="12.75">
      <c r="A260">
        <f t="shared" si="12"/>
        <v>25.500000000000092</v>
      </c>
      <c r="B260">
        <f t="shared" si="13"/>
        <v>-4.138742944454988</v>
      </c>
      <c r="C260">
        <f t="shared" si="14"/>
        <v>1.8578401595668401</v>
      </c>
    </row>
    <row r="261" spans="1:3" ht="12.75">
      <c r="A261">
        <f t="shared" si="12"/>
        <v>25.600000000000094</v>
      </c>
      <c r="B261">
        <f t="shared" si="13"/>
        <v>-3.9323277621654844</v>
      </c>
      <c r="C261">
        <f t="shared" si="14"/>
        <v>2.2647118391214134</v>
      </c>
    </row>
    <row r="262" spans="1:3" ht="12.75">
      <c r="A262">
        <f t="shared" si="12"/>
        <v>25.700000000000095</v>
      </c>
      <c r="B262">
        <f t="shared" si="13"/>
        <v>-3.68620744831026</v>
      </c>
      <c r="C262">
        <f t="shared" si="14"/>
        <v>2.6497325016268736</v>
      </c>
    </row>
    <row r="263" spans="1:3" ht="12.75">
      <c r="A263">
        <f t="shared" si="12"/>
        <v>25.800000000000097</v>
      </c>
      <c r="B263">
        <f t="shared" si="13"/>
        <v>-3.4027662825026157</v>
      </c>
      <c r="C263">
        <f t="shared" si="14"/>
        <v>3.008994398291313</v>
      </c>
    </row>
    <row r="264" spans="1:3" ht="12.75">
      <c r="A264">
        <f t="shared" si="12"/>
        <v>25.900000000000098</v>
      </c>
      <c r="B264">
        <f t="shared" si="13"/>
        <v>-3.0847678305486617</v>
      </c>
      <c r="C264">
        <f t="shared" si="14"/>
        <v>3.338841200496672</v>
      </c>
    </row>
    <row r="265" spans="1:3" ht="12.75">
      <c r="A265">
        <f t="shared" si="12"/>
        <v>26.0000000000001</v>
      </c>
      <c r="B265">
        <f t="shared" si="13"/>
        <v>-2.735327889205486</v>
      </c>
      <c r="C265">
        <f t="shared" si="14"/>
        <v>3.6359053184110453</v>
      </c>
    </row>
    <row r="266" spans="1:3" ht="12.75">
      <c r="A266">
        <f t="shared" si="12"/>
        <v>26.1000000000001</v>
      </c>
      <c r="B266">
        <f t="shared" si="13"/>
        <v>-2.3578838309843664</v>
      </c>
      <c r="C266">
        <f t="shared" si="14"/>
        <v>3.8971423706132073</v>
      </c>
    </row>
    <row r="267" spans="1:3" ht="12.75">
      <c r="A267">
        <f t="shared" si="12"/>
        <v>26.200000000000102</v>
      </c>
      <c r="B267">
        <f t="shared" si="13"/>
        <v>-1.9561606521350463</v>
      </c>
      <c r="C267">
        <f t="shared" si="14"/>
        <v>4.119862451384368</v>
      </c>
    </row>
    <row r="268" spans="1:3" ht="12.75">
      <c r="A268">
        <f t="shared" si="12"/>
        <v>26.300000000000104</v>
      </c>
      <c r="B268">
        <f t="shared" si="13"/>
        <v>-1.5341340607882639</v>
      </c>
      <c r="C268">
        <f t="shared" si="14"/>
        <v>4.301757874226496</v>
      </c>
    </row>
    <row r="269" spans="1:3" ht="12.75">
      <c r="A269">
        <f t="shared" si="12"/>
        <v>26.400000000000105</v>
      </c>
      <c r="B269">
        <f t="shared" si="13"/>
        <v>-1.095990972712589</v>
      </c>
      <c r="C269">
        <f t="shared" si="14"/>
        <v>4.440927105374748</v>
      </c>
    </row>
    <row r="270" spans="1:3" ht="12.75">
      <c r="A270">
        <f t="shared" si="12"/>
        <v>26.500000000000107</v>
      </c>
      <c r="B270">
        <f t="shared" si="13"/>
        <v>-0.6460878089444623</v>
      </c>
      <c r="C270">
        <f t="shared" si="14"/>
        <v>4.535894639229939</v>
      </c>
    </row>
    <row r="271" spans="1:3" ht="12.75">
      <c r="A271">
        <f t="shared" si="12"/>
        <v>26.600000000000108</v>
      </c>
      <c r="B271">
        <f t="shared" si="13"/>
        <v>-0.18890701240045626</v>
      </c>
      <c r="C271">
        <f t="shared" si="14"/>
        <v>4.585626608361675</v>
      </c>
    </row>
    <row r="272" spans="1:3" ht="12.75">
      <c r="A272">
        <f t="shared" si="12"/>
        <v>26.70000000000011</v>
      </c>
      <c r="B272">
        <f t="shared" si="13"/>
        <v>0.27098778075874114</v>
      </c>
      <c r="C272">
        <f t="shared" si="14"/>
        <v>4.589541963613271</v>
      </c>
    </row>
    <row r="273" spans="1:3" ht="12.75">
      <c r="A273">
        <f t="shared" si="12"/>
        <v>26.80000000000011</v>
      </c>
      <c r="B273">
        <f t="shared" si="13"/>
        <v>0.7289974649669463</v>
      </c>
      <c r="C273">
        <f t="shared" si="14"/>
        <v>4.5475191044431496</v>
      </c>
    </row>
    <row r="274" spans="1:3" ht="12.75">
      <c r="A274">
        <f t="shared" si="12"/>
        <v>26.900000000000112</v>
      </c>
      <c r="B274">
        <f t="shared" si="13"/>
        <v>1.1805336245065412</v>
      </c>
      <c r="C274">
        <f t="shared" si="14"/>
        <v>4.459897885513446</v>
      </c>
    </row>
    <row r="275" spans="1:3" ht="12.75">
      <c r="A275">
        <f t="shared" si="12"/>
        <v>27.000000000000114</v>
      </c>
      <c r="B275">
        <f t="shared" si="13"/>
        <v>1.6210646632885652</v>
      </c>
      <c r="C275">
        <f t="shared" si="14"/>
        <v>4.327476972220902</v>
      </c>
    </row>
    <row r="276" spans="1:3" ht="12.75">
      <c r="A276">
        <f t="shared" si="12"/>
        <v>27.100000000000115</v>
      </c>
      <c r="B276">
        <f t="shared" si="13"/>
        <v>2.0461614398640138</v>
      </c>
      <c r="C276">
        <f t="shared" si="14"/>
        <v>4.1515065648852305</v>
      </c>
    </row>
    <row r="277" spans="1:3" ht="12.75">
      <c r="A277">
        <f t="shared" si="12"/>
        <v>27.200000000000117</v>
      </c>
      <c r="B277">
        <f t="shared" si="13"/>
        <v>2.451541946672947</v>
      </c>
      <c r="C277">
        <f t="shared" si="14"/>
        <v>3.9336765581893633</v>
      </c>
    </row>
    <row r="278" spans="1:3" ht="12.75">
      <c r="A278">
        <f t="shared" si="12"/>
        <v>27.300000000000118</v>
      </c>
      <c r="B278">
        <f t="shared" si="13"/>
        <v>2.8331145815085828</v>
      </c>
      <c r="C278">
        <f t="shared" si="14"/>
        <v>3.676100248728799</v>
      </c>
    </row>
    <row r="279" spans="1:3" ht="12.75">
      <c r="A279">
        <f t="shared" si="12"/>
        <v>27.40000000000012</v>
      </c>
      <c r="B279">
        <f t="shared" si="13"/>
        <v>3.1870195727281674</v>
      </c>
      <c r="C279">
        <f t="shared" si="14"/>
        <v>3.3812937487039236</v>
      </c>
    </row>
    <row r="280" spans="1:3" ht="12.75">
      <c r="A280">
        <f t="shared" si="12"/>
        <v>27.50000000000012</v>
      </c>
      <c r="B280">
        <f t="shared" si="13"/>
        <v>3.5096681377493923</v>
      </c>
      <c r="C280">
        <f t="shared" si="14"/>
        <v>3.0521513074204902</v>
      </c>
    </row>
    <row r="281" spans="1:3" ht="12.75">
      <c r="A281">
        <f t="shared" si="12"/>
        <v>27.600000000000122</v>
      </c>
      <c r="B281">
        <f t="shared" si="13"/>
        <v>3.7977789766535492</v>
      </c>
      <c r="C281">
        <f t="shared" si="14"/>
        <v>2.6919167839054987</v>
      </c>
    </row>
    <row r="282" spans="1:3" ht="12.75">
      <c r="A282">
        <f t="shared" si="12"/>
        <v>27.700000000000124</v>
      </c>
      <c r="B282">
        <f t="shared" si="13"/>
        <v>4.048411729054008</v>
      </c>
      <c r="C282">
        <f t="shared" si="14"/>
        <v>2.304151553174433</v>
      </c>
    </row>
    <row r="283" spans="1:3" ht="12.75">
      <c r="A283">
        <f t="shared" si="12"/>
        <v>27.800000000000125</v>
      </c>
      <c r="B283">
        <f t="shared" si="13"/>
        <v>4.258997052519168</v>
      </c>
      <c r="C283">
        <f t="shared" si="14"/>
        <v>1.892699165101097</v>
      </c>
    </row>
    <row r="284" spans="1:3" ht="12.75">
      <c r="A284">
        <f t="shared" si="12"/>
        <v>27.900000000000126</v>
      </c>
      <c r="B284">
        <f t="shared" si="13"/>
        <v>4.427363014462301</v>
      </c>
      <c r="C284">
        <f t="shared" si="14"/>
        <v>1.4616471080713307</v>
      </c>
    </row>
    <row r="285" spans="1:3" ht="12.75">
      <c r="A285">
        <f t="shared" si="12"/>
        <v>28.000000000000128</v>
      </c>
      <c r="B285">
        <f t="shared" si="13"/>
        <v>4.551757526190464</v>
      </c>
      <c r="C285">
        <f t="shared" si="14"/>
        <v>1.0152860593067783</v>
      </c>
    </row>
    <row r="286" spans="1:3" ht="12.75">
      <c r="A286">
        <f t="shared" si="12"/>
        <v>28.10000000000013</v>
      </c>
      <c r="B286">
        <f t="shared" si="13"/>
        <v>4.630866587372422</v>
      </c>
      <c r="C286">
        <f t="shared" si="14"/>
        <v>0.558067029620174</v>
      </c>
    </row>
    <row r="287" spans="1:3" ht="12.75">
      <c r="A287">
        <f t="shared" si="12"/>
        <v>28.20000000000013</v>
      </c>
      <c r="B287">
        <f t="shared" si="13"/>
        <v>4.663828151144186</v>
      </c>
      <c r="C287">
        <f t="shared" si="14"/>
        <v>0.0945568321434398</v>
      </c>
    </row>
    <row r="288" spans="1:3" ht="12.75">
      <c r="A288">
        <f t="shared" si="12"/>
        <v>28.300000000000132</v>
      </c>
      <c r="B288">
        <f t="shared" si="13"/>
        <v>4.6502414639985865</v>
      </c>
      <c r="C288">
        <f t="shared" si="14"/>
        <v>-0.37060767797039057</v>
      </c>
    </row>
    <row r="289" spans="1:3" ht="12.75">
      <c r="A289">
        <f t="shared" si="12"/>
        <v>28.400000000000134</v>
      </c>
      <c r="B289">
        <f t="shared" si="13"/>
        <v>4.5901717800602215</v>
      </c>
      <c r="C289">
        <f t="shared" si="14"/>
        <v>-0.8327661329117859</v>
      </c>
    </row>
    <row r="290" spans="1:3" ht="12.75">
      <c r="A290">
        <f t="shared" si="12"/>
        <v>28.500000000000135</v>
      </c>
      <c r="B290">
        <f t="shared" si="13"/>
        <v>4.484150395871171</v>
      </c>
      <c r="C290">
        <f t="shared" si="14"/>
        <v>-1.2872814823642944</v>
      </c>
    </row>
    <row r="291" spans="1:3" ht="12.75">
      <c r="A291">
        <f t="shared" si="12"/>
        <v>28.600000000000136</v>
      </c>
      <c r="B291">
        <f t="shared" si="13"/>
        <v>4.333169998936816</v>
      </c>
      <c r="C291">
        <f t="shared" si="14"/>
        <v>-1.7295866525609707</v>
      </c>
    </row>
    <row r="292" spans="1:3" ht="12.75">
      <c r="A292">
        <f t="shared" si="12"/>
        <v>28.700000000000138</v>
      </c>
      <c r="B292">
        <f t="shared" si="13"/>
        <v>4.138675370529175</v>
      </c>
      <c r="C292">
        <f t="shared" si="14"/>
        <v>-2.1552305635393005</v>
      </c>
    </row>
    <row r="293" spans="1:3" ht="12.75">
      <c r="A293">
        <f t="shared" si="12"/>
        <v>28.80000000000014</v>
      </c>
      <c r="B293">
        <f t="shared" si="13"/>
        <v>3.9025495301399347</v>
      </c>
      <c r="C293">
        <f t="shared" si="14"/>
        <v>-2.559923039815038</v>
      </c>
    </row>
    <row r="294" spans="1:3" ht="12.75">
      <c r="A294">
        <f aca="true" t="shared" si="15" ref="A294:A357">A293+$F$2</f>
        <v>28.90000000000014</v>
      </c>
      <c r="B294">
        <f aca="true" t="shared" si="16" ref="B294:B357">B293+C293*$F$2+1/2*(-$F$3*B293-$F$4*C293+$F$5*SIN($F$6*A293))*$F$2^2</f>
        <v>3.6270954550424426</v>
      </c>
      <c r="C294">
        <f aca="true" t="shared" si="17" ref="C294:C357">C293+1/2*(-$F$3*B293-$F$4*C293+$F$5*SIN($F$6*A293)-$F$3*B294-$F$4*C293+$F$5*SIN($F$6*A294))*$F$2</f>
        <v>-2.939578160327611</v>
      </c>
    </row>
    <row r="295" spans="1:3" ht="12.75">
      <c r="A295">
        <f t="shared" si="15"/>
        <v>29.000000000000142</v>
      </c>
      <c r="B295">
        <f t="shared" si="16"/>
        <v>3.3150135531949245</v>
      </c>
      <c r="C295">
        <f t="shared" si="17"/>
        <v>-3.290355608742302</v>
      </c>
    </row>
    <row r="296" spans="1:3" ht="12.75">
      <c r="A296">
        <f t="shared" si="15"/>
        <v>29.100000000000144</v>
      </c>
      <c r="B296">
        <f t="shared" si="16"/>
        <v>2.9693751107423965</v>
      </c>
      <c r="C296">
        <f t="shared" si="17"/>
        <v>-3.6086996048774194</v>
      </c>
    </row>
    <row r="297" spans="1:3" ht="12.75">
      <c r="A297">
        <f t="shared" si="15"/>
        <v>29.200000000000145</v>
      </c>
      <c r="B297">
        <f t="shared" si="16"/>
        <v>2.5935919762155755</v>
      </c>
      <c r="C297">
        <f t="shared" si="17"/>
        <v>-3.8913750219631984</v>
      </c>
    </row>
    <row r="298" spans="1:3" ht="12.75">
      <c r="A298">
        <f t="shared" si="15"/>
        <v>29.300000000000146</v>
      </c>
      <c r="B298">
        <f t="shared" si="16"/>
        <v>2.1913827817668423</v>
      </c>
      <c r="C298">
        <f t="shared" si="17"/>
        <v>-4.135500322394898</v>
      </c>
    </row>
    <row r="299" spans="1:3" ht="12.75">
      <c r="A299">
        <f t="shared" si="15"/>
        <v>29.400000000000148</v>
      </c>
      <c r="B299">
        <f t="shared" si="16"/>
        <v>1.7667360370370275</v>
      </c>
      <c r="C299">
        <f t="shared" si="17"/>
        <v>-4.338576976336563</v>
      </c>
    </row>
    <row r="300" spans="1:3" ht="12.75">
      <c r="A300">
        <f t="shared" si="15"/>
        <v>29.50000000000015</v>
      </c>
      <c r="B300">
        <f t="shared" si="16"/>
        <v>1.3238704631534715</v>
      </c>
      <c r="C300">
        <f t="shared" si="17"/>
        <v>-4.498515062647019</v>
      </c>
    </row>
    <row r="301" spans="1:3" ht="12.75">
      <c r="A301">
        <f t="shared" si="15"/>
        <v>29.60000000000015</v>
      </c>
      <c r="B301">
        <f t="shared" si="16"/>
        <v>0.8671929625939342</v>
      </c>
      <c r="C301">
        <f t="shared" si="17"/>
        <v>-4.61365478978396</v>
      </c>
    </row>
    <row r="302" spans="1:3" ht="12.75">
      <c r="A302">
        <f t="shared" si="15"/>
        <v>29.700000000000152</v>
      </c>
      <c r="B302">
        <f t="shared" si="16"/>
        <v>0.4012546449238163</v>
      </c>
      <c r="C302">
        <f t="shared" si="17"/>
        <v>-4.682783715212258</v>
      </c>
    </row>
    <row r="303" spans="1:3" ht="12.75">
      <c r="A303">
        <f t="shared" si="15"/>
        <v>29.800000000000153</v>
      </c>
      <c r="B303">
        <f t="shared" si="16"/>
        <v>-0.06929465152308913</v>
      </c>
      <c r="C303">
        <f t="shared" si="17"/>
        <v>-4.705149484988125</v>
      </c>
    </row>
    <row r="304" spans="1:3" ht="12.75">
      <c r="A304">
        <f t="shared" si="15"/>
        <v>29.900000000000155</v>
      </c>
      <c r="B304">
        <f t="shared" si="16"/>
        <v>-0.5397528863040328</v>
      </c>
      <c r="C304">
        <f t="shared" si="17"/>
        <v>-4.680467960177545</v>
      </c>
    </row>
    <row r="305" spans="1:3" ht="12.75">
      <c r="A305">
        <f t="shared" si="15"/>
        <v>30.000000000000156</v>
      </c>
      <c r="B305">
        <f t="shared" si="16"/>
        <v>-1.0054129250834087</v>
      </c>
      <c r="C305">
        <f t="shared" si="17"/>
        <v>-4.608926643142454</v>
      </c>
    </row>
    <row r="306" spans="1:3" ht="12.75">
      <c r="A306">
        <f t="shared" si="15"/>
        <v>30.100000000000158</v>
      </c>
      <c r="B306">
        <f t="shared" si="16"/>
        <v>-1.461609756249559</v>
      </c>
      <c r="C306">
        <f t="shared" si="17"/>
        <v>-4.491183364024287</v>
      </c>
    </row>
    <row r="307" spans="1:3" ht="12.75">
      <c r="A307">
        <f t="shared" si="15"/>
        <v>30.20000000000016</v>
      </c>
      <c r="B307">
        <f t="shared" si="16"/>
        <v>-1.9037673411673843</v>
      </c>
      <c r="C307">
        <f t="shared" si="17"/>
        <v>-4.328360235494653</v>
      </c>
    </row>
    <row r="308" spans="1:3" ht="12.75">
      <c r="A308">
        <f t="shared" si="15"/>
        <v>30.30000000000016</v>
      </c>
      <c r="B308">
        <f t="shared" si="16"/>
        <v>-2.3274446264770194</v>
      </c>
      <c r="C308">
        <f t="shared" si="17"/>
        <v>-4.122032931545415</v>
      </c>
    </row>
    <row r="309" spans="1:3" ht="12.75">
      <c r="A309">
        <f t="shared" si="15"/>
        <v>30.400000000000162</v>
      </c>
      <c r="B309">
        <f t="shared" si="16"/>
        <v>-2.728380254780417</v>
      </c>
      <c r="C309">
        <f t="shared" si="17"/>
        <v>-3.8742153932734613</v>
      </c>
    </row>
    <row r="310" spans="1:3" ht="12.75">
      <c r="A310">
        <f t="shared" si="15"/>
        <v>30.500000000000163</v>
      </c>
      <c r="B310">
        <f t="shared" si="16"/>
        <v>-3.102535522669984</v>
      </c>
      <c r="C310">
        <f t="shared" si="17"/>
        <v>-3.5873401108022933</v>
      </c>
    </row>
    <row r="311" spans="1:3" ht="12.75">
      <c r="A311">
        <f t="shared" si="15"/>
        <v>30.600000000000165</v>
      </c>
      <c r="B311">
        <f t="shared" si="16"/>
        <v>-3.4461351522233468</v>
      </c>
      <c r="C311">
        <f t="shared" si="17"/>
        <v>-3.264234175206014</v>
      </c>
    </row>
    <row r="312" spans="1:3" ht="12.75">
      <c r="A312">
        <f t="shared" si="15"/>
        <v>30.700000000000166</v>
      </c>
      <c r="B312">
        <f t="shared" si="16"/>
        <v>-3.7557054636467826</v>
      </c>
      <c r="C312">
        <f t="shared" si="17"/>
        <v>-2.9080913371088446</v>
      </c>
    </row>
    <row r="313" spans="1:3" ht="12.75">
      <c r="A313">
        <f t="shared" si="15"/>
        <v>30.800000000000168</v>
      </c>
      <c r="B313">
        <f t="shared" si="16"/>
        <v>-4.0281095624832135</v>
      </c>
      <c r="C313">
        <f t="shared" si="17"/>
        <v>-2.522440349091331</v>
      </c>
    </row>
    <row r="314" spans="1:3" ht="12.75">
      <c r="A314">
        <f t="shared" si="15"/>
        <v>30.90000000000017</v>
      </c>
      <c r="B314">
        <f t="shared" si="16"/>
        <v>-4.260579184453068</v>
      </c>
      <c r="C314">
        <f t="shared" si="17"/>
        <v>-2.1111099067328016</v>
      </c>
    </row>
    <row r="315" spans="1:3" ht="12.75">
      <c r="A315">
        <f t="shared" si="15"/>
        <v>31.00000000000017</v>
      </c>
      <c r="B315">
        <f t="shared" si="16"/>
        <v>-4.450742874272133</v>
      </c>
      <c r="C315">
        <f t="shared" si="17"/>
        <v>-1.6781905376758626</v>
      </c>
    </row>
    <row r="316" spans="1:3" ht="12.75">
      <c r="A316">
        <f t="shared" si="15"/>
        <v>31.100000000000172</v>
      </c>
      <c r="B316">
        <f t="shared" si="16"/>
        <v>-4.596650211357297</v>
      </c>
      <c r="C316">
        <f t="shared" si="17"/>
        <v>-1.2279938191617297</v>
      </c>
    </row>
    <row r="317" spans="1:3" ht="12.75">
      <c r="A317">
        <f t="shared" si="15"/>
        <v>31.200000000000173</v>
      </c>
      <c r="B317">
        <f t="shared" si="16"/>
        <v>-4.696791834822993</v>
      </c>
      <c r="C317">
        <f t="shared" si="17"/>
        <v>-0.765009331738977</v>
      </c>
    </row>
    <row r="318" spans="1:3" ht="12.75">
      <c r="A318">
        <f t="shared" si="15"/>
        <v>31.300000000000175</v>
      </c>
      <c r="B318">
        <f t="shared" si="16"/>
        <v>-4.750115062192515</v>
      </c>
      <c r="C318">
        <f t="shared" si="17"/>
        <v>-0.29385978001506124</v>
      </c>
    </row>
    <row r="319" spans="1:3" ht="12.75">
      <c r="A319">
        <f t="shared" si="15"/>
        <v>31.400000000000176</v>
      </c>
      <c r="B319">
        <f t="shared" si="16"/>
        <v>-4.756034940377729</v>
      </c>
      <c r="C319">
        <f t="shared" si="17"/>
        <v>0.1807452698369027</v>
      </c>
    </row>
    <row r="320" spans="1:3" ht="12.75">
      <c r="A320">
        <f t="shared" si="15"/>
        <v>31.500000000000178</v>
      </c>
      <c r="B320">
        <f t="shared" si="16"/>
        <v>-4.714440613274987</v>
      </c>
      <c r="C320">
        <f t="shared" si="17"/>
        <v>0.6540565717774005</v>
      </c>
    </row>
    <row r="321" spans="1:3" ht="12.75">
      <c r="A321">
        <f t="shared" si="15"/>
        <v>31.60000000000018</v>
      </c>
      <c r="B321">
        <f t="shared" si="16"/>
        <v>-4.62569693732419</v>
      </c>
      <c r="C321">
        <f t="shared" si="17"/>
        <v>1.1213328271054457</v>
      </c>
    </row>
    <row r="322" spans="1:3" ht="12.75">
      <c r="A322">
        <f t="shared" si="15"/>
        <v>31.70000000000018</v>
      </c>
      <c r="B322">
        <f t="shared" si="16"/>
        <v>-4.490641324109226</v>
      </c>
      <c r="C322">
        <f t="shared" si="17"/>
        <v>1.5778882785725052</v>
      </c>
    </row>
    <row r="323" spans="1:3" ht="12.75">
      <c r="A323">
        <f t="shared" si="15"/>
        <v>31.800000000000182</v>
      </c>
      <c r="B323">
        <f t="shared" si="16"/>
        <v>-4.3105758370611555</v>
      </c>
      <c r="C323">
        <f t="shared" si="17"/>
        <v>2.0191397927305155</v>
      </c>
    </row>
    <row r="324" spans="1:3" ht="12.75">
      <c r="A324">
        <f t="shared" si="15"/>
        <v>31.900000000000183</v>
      </c>
      <c r="B324">
        <f t="shared" si="16"/>
        <v>-4.0872546170772805</v>
      </c>
      <c r="C324">
        <f t="shared" si="17"/>
        <v>2.4406529565830644</v>
      </c>
    </row>
    <row r="325" spans="1:3" ht="12.75">
      <c r="A325">
        <f t="shared" si="15"/>
        <v>32.000000000000185</v>
      </c>
      <c r="B325">
        <f t="shared" si="16"/>
        <v>-3.8228667589083956</v>
      </c>
      <c r="C325">
        <f t="shared" si="17"/>
        <v>2.838186724130535</v>
      </c>
    </row>
    <row r="326" spans="1:3" ht="12.75">
      <c r="A326">
        <f t="shared" si="15"/>
        <v>32.100000000000186</v>
      </c>
      <c r="B326">
        <f t="shared" si="16"/>
        <v>-3.5200148060187217</v>
      </c>
      <c r="C326">
        <f t="shared" si="17"/>
        <v>3.207736162606724</v>
      </c>
    </row>
    <row r="327" spans="1:3" ht="12.75">
      <c r="A327">
        <f t="shared" si="15"/>
        <v>32.20000000000019</v>
      </c>
      <c r="B327">
        <f t="shared" si="16"/>
        <v>-3.1816890758255276</v>
      </c>
      <c r="C327">
        <f t="shared" si="17"/>
        <v>3.5455728669561766</v>
      </c>
    </row>
    <row r="328" spans="1:3" ht="12.75">
      <c r="A328">
        <f t="shared" si="15"/>
        <v>32.30000000000019</v>
      </c>
      <c r="B328">
        <f t="shared" si="16"/>
        <v>-2.811238069331836</v>
      </c>
      <c r="C328">
        <f t="shared" si="17"/>
        <v>3.8482826342122616</v>
      </c>
    </row>
    <row r="329" spans="1:3" ht="12.75">
      <c r="A329">
        <f t="shared" si="15"/>
        <v>32.40000000000019</v>
      </c>
      <c r="B329">
        <f t="shared" si="16"/>
        <v>-2.412335258750331</v>
      </c>
      <c r="C329">
        <f t="shared" si="17"/>
        <v>4.112800016675836</v>
      </c>
    </row>
    <row r="330" spans="1:3" ht="12.75">
      <c r="A330">
        <f t="shared" si="15"/>
        <v>32.50000000000019</v>
      </c>
      <c r="B330">
        <f t="shared" si="16"/>
        <v>-1.9889425833791323</v>
      </c>
      <c r="C330">
        <f t="shared" si="17"/>
        <v>4.336439403891482</v>
      </c>
    </row>
    <row r="331" spans="1:3" ht="12.75">
      <c r="A331">
        <f t="shared" si="15"/>
        <v>32.60000000000019</v>
      </c>
      <c r="B331">
        <f t="shared" si="16"/>
        <v>-1.54527101735925</v>
      </c>
      <c r="C331">
        <f t="shared" si="17"/>
        <v>4.516922318061898</v>
      </c>
    </row>
    <row r="332" spans="1:3" ht="12.75">
      <c r="A332">
        <f t="shared" si="15"/>
        <v>32.700000000000195</v>
      </c>
      <c r="B332">
        <f t="shared" si="16"/>
        <v>-1.085738602680923</v>
      </c>
      <c r="C332">
        <f t="shared" si="17"/>
        <v>4.652400645384355</v>
      </c>
    </row>
    <row r="333" spans="1:3" ht="12.75">
      <c r="A333">
        <f t="shared" si="15"/>
        <v>32.800000000000196</v>
      </c>
      <c r="B333">
        <f t="shared" si="16"/>
        <v>-0.6149263666097016</v>
      </c>
      <c r="C333">
        <f t="shared" si="17"/>
        <v>4.741475566457065</v>
      </c>
    </row>
    <row r="334" spans="1:3" ht="12.75">
      <c r="A334">
        <f t="shared" si="15"/>
        <v>32.9000000000002</v>
      </c>
      <c r="B334">
        <f t="shared" si="16"/>
        <v>-0.13753256431058272</v>
      </c>
      <c r="C334">
        <f t="shared" si="17"/>
        <v>4.783211991979891</v>
      </c>
    </row>
    <row r="335" spans="1:3" ht="12.75">
      <c r="A335">
        <f t="shared" si="15"/>
        <v>33.0000000000002</v>
      </c>
      <c r="B335">
        <f t="shared" si="16"/>
        <v>0.34167429536075383</v>
      </c>
      <c r="C335">
        <f t="shared" si="17"/>
        <v>4.777148355030891</v>
      </c>
    </row>
    <row r="336" spans="1:3" ht="12.75">
      <c r="A336">
        <f t="shared" si="15"/>
        <v>33.1000000000002</v>
      </c>
      <c r="B336">
        <f t="shared" si="16"/>
        <v>0.8179031703325447</v>
      </c>
      <c r="C336">
        <f t="shared" si="17"/>
        <v>4.72330165778499</v>
      </c>
    </row>
    <row r="337" spans="1:3" ht="12.75">
      <c r="A337">
        <f t="shared" si="15"/>
        <v>33.2000000000002</v>
      </c>
      <c r="B337">
        <f t="shared" si="16"/>
        <v>1.2863884736149978</v>
      </c>
      <c r="C337">
        <f t="shared" si="17"/>
        <v>4.622167718185542</v>
      </c>
    </row>
    <row r="338" spans="1:3" ht="12.75">
      <c r="A338">
        <f t="shared" si="15"/>
        <v>33.3000000000002</v>
      </c>
      <c r="B338">
        <f t="shared" si="16"/>
        <v>1.7424378479092526</v>
      </c>
      <c r="C338">
        <f t="shared" si="17"/>
        <v>4.474716610304566</v>
      </c>
    </row>
    <row r="339" spans="1:3" ht="12.75">
      <c r="A339">
        <f t="shared" si="15"/>
        <v>33.400000000000205</v>
      </c>
      <c r="B339">
        <f t="shared" si="16"/>
        <v>2.181479246783792</v>
      </c>
      <c r="C339">
        <f t="shared" si="17"/>
        <v>4.282383340447695</v>
      </c>
    </row>
    <row r="340" spans="1:3" ht="12.75">
      <c r="A340">
        <f t="shared" si="15"/>
        <v>33.500000000000206</v>
      </c>
      <c r="B340">
        <f t="shared" si="16"/>
        <v>2.5991068492686487</v>
      </c>
      <c r="C340">
        <f t="shared" si="17"/>
        <v>4.04705384898911</v>
      </c>
    </row>
    <row r="341" spans="1:3" ht="12.75">
      <c r="A341">
        <f t="shared" si="15"/>
        <v>33.60000000000021</v>
      </c>
      <c r="B341">
        <f t="shared" si="16"/>
        <v>2.991125346073073</v>
      </c>
      <c r="C341">
        <f t="shared" si="17"/>
        <v>3.7710464749770116</v>
      </c>
    </row>
    <row r="342" spans="1:3" ht="12.75">
      <c r="A342">
        <f t="shared" si="15"/>
        <v>33.70000000000021</v>
      </c>
      <c r="B342">
        <f t="shared" si="16"/>
        <v>3.353592151638064</v>
      </c>
      <c r="C342">
        <f t="shared" si="17"/>
        <v>3.4570890662575273</v>
      </c>
    </row>
    <row r="343" spans="1:3" ht="12.75">
      <c r="A343">
        <f t="shared" si="15"/>
        <v>33.80000000000021</v>
      </c>
      <c r="B343">
        <f t="shared" si="16"/>
        <v>3.6828571167332984</v>
      </c>
      <c r="C343">
        <f t="shared" si="17"/>
        <v>3.1082919617633347</v>
      </c>
    </row>
    <row r="344" spans="1:3" ht="12.75">
      <c r="A344">
        <f t="shared" si="15"/>
        <v>33.90000000000021</v>
      </c>
      <c r="B344">
        <f t="shared" si="16"/>
        <v>3.975599341095225</v>
      </c>
      <c r="C344">
        <f t="shared" si="17"/>
        <v>2.7281171142599927</v>
      </c>
    </row>
    <row r="345" spans="1:3" ht="12.75">
      <c r="A345">
        <f t="shared" si="15"/>
        <v>34.00000000000021</v>
      </c>
      <c r="B345">
        <f t="shared" si="16"/>
        <v>4.2288607144328</v>
      </c>
      <c r="C345">
        <f t="shared" si="17"/>
        <v>2.320343660817505</v>
      </c>
    </row>
    <row r="346" spans="1:3" ht="12.75">
      <c r="A346">
        <f t="shared" si="15"/>
        <v>34.100000000000215</v>
      </c>
      <c r="B346">
        <f t="shared" si="16"/>
        <v>4.440075846712168</v>
      </c>
      <c r="C346">
        <f t="shared" si="17"/>
        <v>1.8890302841833502</v>
      </c>
    </row>
    <row r="347" spans="1:3" ht="12.75">
      <c r="A347">
        <f t="shared" si="15"/>
        <v>34.200000000000216</v>
      </c>
      <c r="B347">
        <f t="shared" si="16"/>
        <v>4.607098084646104</v>
      </c>
      <c r="C347">
        <f t="shared" si="17"/>
        <v>1.4384747407130443</v>
      </c>
    </row>
    <row r="348" spans="1:3" ht="12.75">
      <c r="A348">
        <f t="shared" si="15"/>
        <v>34.30000000000022</v>
      </c>
      <c r="B348">
        <f t="shared" si="16"/>
        <v>4.728221350398247</v>
      </c>
      <c r="C348">
        <f t="shared" si="17"/>
        <v>0.97317095923658</v>
      </c>
    </row>
    <row r="349" spans="1:3" ht="12.75">
      <c r="A349">
        <f t="shared" si="15"/>
        <v>34.40000000000022</v>
      </c>
      <c r="B349">
        <f t="shared" si="16"/>
        <v>4.802197580274896</v>
      </c>
      <c r="C349">
        <f t="shared" si="17"/>
        <v>0.4977641399127921</v>
      </c>
    </row>
    <row r="350" spans="1:3" ht="12.75">
      <c r="A350">
        <f t="shared" si="15"/>
        <v>34.50000000000022</v>
      </c>
      <c r="B350">
        <f t="shared" si="16"/>
        <v>4.828249585200129</v>
      </c>
      <c r="C350">
        <f t="shared" si="17"/>
        <v>0.01700430249842988</v>
      </c>
    </row>
    <row r="351" spans="1:3" ht="12.75">
      <c r="A351">
        <f t="shared" si="15"/>
        <v>34.60000000000022</v>
      </c>
      <c r="B351">
        <f t="shared" si="16"/>
        <v>4.806079200611997</v>
      </c>
      <c r="C351">
        <f t="shared" si="17"/>
        <v>-0.4643012506727684</v>
      </c>
    </row>
    <row r="352" spans="1:3" ht="12.75">
      <c r="A352">
        <f t="shared" si="15"/>
        <v>34.70000000000022</v>
      </c>
      <c r="B352">
        <f t="shared" si="16"/>
        <v>4.735870640618748</v>
      </c>
      <c r="C352">
        <f t="shared" si="17"/>
        <v>-0.9413360805054198</v>
      </c>
    </row>
    <row r="353" spans="1:3" ht="12.75">
      <c r="A353">
        <f t="shared" si="15"/>
        <v>34.800000000000225</v>
      </c>
      <c r="B353">
        <f t="shared" si="16"/>
        <v>4.618289019340747</v>
      </c>
      <c r="C353">
        <f t="shared" si="17"/>
        <v>-1.4093228828396969</v>
      </c>
    </row>
    <row r="354" spans="1:3" ht="12.75">
      <c r="A354">
        <f t="shared" si="15"/>
        <v>34.900000000000226</v>
      </c>
      <c r="B354">
        <f t="shared" si="16"/>
        <v>4.454474050853143</v>
      </c>
      <c r="C354">
        <f t="shared" si="17"/>
        <v>-1.863571401551165</v>
      </c>
    </row>
    <row r="355" spans="1:3" ht="12.75">
      <c r="A355">
        <f t="shared" si="15"/>
        <v>35.00000000000023</v>
      </c>
      <c r="B355">
        <f t="shared" si="16"/>
        <v>4.246028987549225</v>
      </c>
      <c r="C355">
        <f t="shared" si="17"/>
        <v>-2.299525501875946</v>
      </c>
    </row>
    <row r="356" spans="1:3" ht="12.75">
      <c r="A356">
        <f t="shared" si="15"/>
        <v>35.10000000000023</v>
      </c>
      <c r="B356">
        <f t="shared" si="16"/>
        <v>3.9950049045782783</v>
      </c>
      <c r="C356">
        <f t="shared" si="17"/>
        <v>-2.7128089309236265</v>
      </c>
    </row>
    <row r="357" spans="1:3" ht="12.75">
      <c r="A357">
        <f t="shared" si="15"/>
        <v>35.20000000000023</v>
      </c>
      <c r="B357">
        <f t="shared" si="16"/>
        <v>3.7038804847935474</v>
      </c>
      <c r="C357">
        <f t="shared" si="17"/>
        <v>-3.0992693052384737</v>
      </c>
    </row>
    <row r="358" spans="1:3" ht="12.75">
      <c r="A358">
        <f aca="true" t="shared" si="18" ref="A358:A421">A357+$F$2</f>
        <v>35.30000000000023</v>
      </c>
      <c r="B358">
        <f aca="true" t="shared" si="19" ref="B358:B421">B357+C357*$F$2+1/2*(-$F$3*B357-$F$4*C357+$F$5*SIN($F$6*A357))*$F$2^2</f>
        <v>3.3755375039048987</v>
      </c>
      <c r="C358">
        <f aca="true" t="shared" si="20" ref="C358:C421">C357+1/2*(-$F$3*B357-$F$4*C357+$F$5*SIN($F$6*A357)-$F$3*B358-$F$4*C357+$F$5*SIN($F$6*A358))*$F$2</f>
        <v>-3.4550198827987457</v>
      </c>
    </row>
    <row r="359" spans="1:3" ht="12.75">
      <c r="A359">
        <f t="shared" si="18"/>
        <v>35.40000000000023</v>
      </c>
      <c r="B359">
        <f t="shared" si="19"/>
        <v>3.013232258811359</v>
      </c>
      <c r="C359">
        <f t="shared" si="20"/>
        <v>-3.776478698830234</v>
      </c>
    </row>
    <row r="360" spans="1:3" ht="12.75">
      <c r="A360">
        <f t="shared" si="18"/>
        <v>35.500000000000234</v>
      </c>
      <c r="B360">
        <f t="shared" si="19"/>
        <v>2.6205632229548836</v>
      </c>
      <c r="C360">
        <f t="shared" si="20"/>
        <v>-4.060404671034798</v>
      </c>
    </row>
    <row r="361" spans="1:3" ht="12.75">
      <c r="A361">
        <f t="shared" si="18"/>
        <v>35.600000000000236</v>
      </c>
      <c r="B361">
        <f t="shared" si="19"/>
        <v>2.201435250576604</v>
      </c>
      <c r="C361">
        <f t="shared" si="20"/>
        <v>-4.303930310035932</v>
      </c>
    </row>
    <row r="362" spans="1:3" ht="12.75">
      <c r="A362">
        <f t="shared" si="18"/>
        <v>35.70000000000024</v>
      </c>
      <c r="B362">
        <f t="shared" si="19"/>
        <v>1.7600206865866983</v>
      </c>
      <c r="C362">
        <f t="shared" si="20"/>
        <v>-4.504590704719714</v>
      </c>
    </row>
    <row r="363" spans="1:3" ht="12.75">
      <c r="A363">
        <f t="shared" si="18"/>
        <v>35.80000000000024</v>
      </c>
      <c r="B363">
        <f t="shared" si="19"/>
        <v>1.300717770027345</v>
      </c>
      <c r="C363">
        <f t="shared" si="20"/>
        <v>-4.660348489361955</v>
      </c>
    </row>
    <row r="364" spans="1:3" ht="12.75">
      <c r="A364">
        <f t="shared" si="18"/>
        <v>35.90000000000024</v>
      </c>
      <c r="B364">
        <f t="shared" si="19"/>
        <v>0.8281067464989493</v>
      </c>
      <c r="C364">
        <f t="shared" si="20"/>
        <v>-4.7696145396087015</v>
      </c>
    </row>
    <row r="365" spans="1:3" ht="12.75">
      <c r="A365">
        <f t="shared" si="18"/>
        <v>36.00000000000024</v>
      </c>
      <c r="B365">
        <f t="shared" si="19"/>
        <v>0.3469041281558512</v>
      </c>
      <c r="C365">
        <f t="shared" si="20"/>
        <v>-4.831264187114844</v>
      </c>
    </row>
    <row r="366" spans="1:3" ht="12.75">
      <c r="A366">
        <f t="shared" si="18"/>
        <v>36.10000000000024</v>
      </c>
      <c r="B366">
        <f t="shared" si="19"/>
        <v>-0.13808444127651331</v>
      </c>
      <c r="C366">
        <f t="shared" si="20"/>
        <v>-4.844648787516311</v>
      </c>
    </row>
    <row r="367" spans="1:3" ht="12.75">
      <c r="A367">
        <f t="shared" si="18"/>
        <v>36.200000000000244</v>
      </c>
      <c r="B367">
        <f t="shared" si="19"/>
        <v>-0.6220122447470097</v>
      </c>
      <c r="C367">
        <f t="shared" si="20"/>
        <v>-4.809602522965131</v>
      </c>
    </row>
    <row r="368" spans="1:3" ht="12.75">
      <c r="A368">
        <f t="shared" si="18"/>
        <v>36.300000000000246</v>
      </c>
      <c r="B368">
        <f t="shared" si="19"/>
        <v>-1.1000399921340906</v>
      </c>
      <c r="C368">
        <f t="shared" si="20"/>
        <v>-4.726444368226512</v>
      </c>
    </row>
    <row r="369" spans="1:3" ht="12.75">
      <c r="A369">
        <f t="shared" si="18"/>
        <v>36.40000000000025</v>
      </c>
      <c r="B369">
        <f t="shared" si="19"/>
        <v>-1.5673842765470507</v>
      </c>
      <c r="C369">
        <f t="shared" si="20"/>
        <v>-4.595975197843668</v>
      </c>
    </row>
    <row r="370" spans="1:3" ht="12.75">
      <c r="A370">
        <f t="shared" si="18"/>
        <v>36.50000000000025</v>
      </c>
      <c r="B370">
        <f t="shared" si="19"/>
        <v>-2.019365500873207</v>
      </c>
      <c r="C370">
        <f t="shared" si="20"/>
        <v>-4.419470060632197</v>
      </c>
    </row>
    <row r="371" spans="1:3" ht="12.75">
      <c r="A371">
        <f t="shared" si="18"/>
        <v>36.60000000000025</v>
      </c>
      <c r="B371">
        <f t="shared" si="19"/>
        <v>-2.451454793810701</v>
      </c>
      <c r="C371">
        <f t="shared" si="20"/>
        <v>-4.1986656962819255</v>
      </c>
    </row>
    <row r="372" spans="1:3" ht="12.75">
      <c r="A372">
        <f t="shared" si="18"/>
        <v>36.70000000000025</v>
      </c>
      <c r="B372">
        <f t="shared" si="19"/>
        <v>-2.859319444493942</v>
      </c>
      <c r="C372">
        <f t="shared" si="20"/>
        <v>-3.9357434166324907</v>
      </c>
    </row>
    <row r="373" spans="1:3" ht="12.75">
      <c r="A373">
        <f t="shared" si="18"/>
        <v>36.80000000000025</v>
      </c>
      <c r="B373">
        <f t="shared" si="19"/>
        <v>-3.2388663994168487</v>
      </c>
      <c r="C373">
        <f t="shared" si="20"/>
        <v>-3.6333075207694243</v>
      </c>
    </row>
    <row r="374" spans="1:3" ht="12.75">
      <c r="A374">
        <f t="shared" si="18"/>
        <v>36.900000000000254</v>
      </c>
      <c r="B374">
        <f t="shared" si="19"/>
        <v>-3.58628338454369</v>
      </c>
      <c r="C374">
        <f t="shared" si="20"/>
        <v>-3.2943594579915576</v>
      </c>
    </row>
    <row r="375" spans="1:3" ht="12.75">
      <c r="A375">
        <f t="shared" si="18"/>
        <v>37.000000000000256</v>
      </c>
      <c r="B375">
        <f t="shared" si="19"/>
        <v>-3.898077239077938</v>
      </c>
      <c r="C375">
        <f t="shared" si="20"/>
        <v>-2.922267995476509</v>
      </c>
    </row>
    <row r="376" spans="1:3" ht="12.75">
      <c r="A376">
        <f t="shared" si="18"/>
        <v>37.10000000000026</v>
      </c>
      <c r="B376">
        <f t="shared" si="19"/>
        <v>-4.171109075101507</v>
      </c>
      <c r="C376">
        <f t="shared" si="20"/>
        <v>-2.520735687688349</v>
      </c>
    </row>
    <row r="377" spans="1:3" ht="12.75">
      <c r="A377">
        <f t="shared" si="18"/>
        <v>37.20000000000026</v>
      </c>
      <c r="B377">
        <f t="shared" si="19"/>
        <v>-4.402625908923396</v>
      </c>
      <c r="C377">
        <f t="shared" si="20"/>
        <v>-2.0937619818252493</v>
      </c>
    </row>
    <row r="378" spans="1:3" ht="12.75">
      <c r="A378">
        <f t="shared" si="18"/>
        <v>37.30000000000026</v>
      </c>
      <c r="B378">
        <f t="shared" si="19"/>
        <v>-4.59028844517242</v>
      </c>
      <c r="C378">
        <f t="shared" si="20"/>
        <v>-1.6456033275197182</v>
      </c>
    </row>
    <row r="379" spans="1:3" ht="12.75">
      <c r="A379">
        <f t="shared" si="18"/>
        <v>37.40000000000026</v>
      </c>
      <c r="B379">
        <f t="shared" si="19"/>
        <v>-4.732194733081645</v>
      </c>
      <c r="C379">
        <f t="shared" si="20"/>
        <v>-1.1807306892379759</v>
      </c>
    </row>
    <row r="380" spans="1:3" ht="12.75">
      <c r="A380">
        <f t="shared" si="18"/>
        <v>37.50000000000026</v>
      </c>
      <c r="B380">
        <f t="shared" si="19"/>
        <v>-4.826899455658296</v>
      </c>
      <c r="C380">
        <f t="shared" si="20"/>
        <v>-0.7037848860730299</v>
      </c>
    </row>
    <row r="381" spans="1:3" ht="12.75">
      <c r="A381">
        <f t="shared" si="18"/>
        <v>37.600000000000264</v>
      </c>
      <c r="B381">
        <f t="shared" si="19"/>
        <v>-4.873428656099415</v>
      </c>
      <c r="C381">
        <f t="shared" si="20"/>
        <v>-0.2195302056229954</v>
      </c>
    </row>
    <row r="382" spans="1:3" ht="12.75">
      <c r="A382">
        <f t="shared" si="18"/>
        <v>37.700000000000266</v>
      </c>
      <c r="B382">
        <f t="shared" si="19"/>
        <v>-4.871289751463345</v>
      </c>
      <c r="C382">
        <f t="shared" si="20"/>
        <v>0.2671932438304002</v>
      </c>
    </row>
    <row r="383" spans="1:3" ht="12.75">
      <c r="A383">
        <f t="shared" si="18"/>
        <v>37.80000000000027</v>
      </c>
      <c r="B383">
        <f t="shared" si="19"/>
        <v>-4.820476730782788</v>
      </c>
      <c r="C383">
        <f t="shared" si="20"/>
        <v>0.7515179657560362</v>
      </c>
    </row>
    <row r="384" spans="1:3" ht="12.75">
      <c r="A384">
        <f t="shared" si="18"/>
        <v>37.90000000000027</v>
      </c>
      <c r="B384">
        <f t="shared" si="19"/>
        <v>-4.721470483034063</v>
      </c>
      <c r="C384">
        <f t="shared" si="20"/>
        <v>1.2285978072433492</v>
      </c>
    </row>
    <row r="385" spans="1:3" ht="12.75">
      <c r="A385">
        <f t="shared" si="18"/>
        <v>38.00000000000027</v>
      </c>
      <c r="B385">
        <f t="shared" si="19"/>
        <v>-4.5752342491756055</v>
      </c>
      <c r="C385">
        <f t="shared" si="20"/>
        <v>1.6936565019064003</v>
      </c>
    </row>
    <row r="386" spans="1:3" ht="12.75">
      <c r="A386">
        <f t="shared" si="18"/>
        <v>38.10000000000027</v>
      </c>
      <c r="B386">
        <f t="shared" si="19"/>
        <v>-4.383204241347445</v>
      </c>
      <c r="C386">
        <f t="shared" si="20"/>
        <v>2.1420355370953166</v>
      </c>
    </row>
    <row r="387" spans="1:3" ht="12.75">
      <c r="A387">
        <f t="shared" si="18"/>
        <v>38.20000000000027</v>
      </c>
      <c r="B387">
        <f t="shared" si="19"/>
        <v>-4.14727552079173</v>
      </c>
      <c r="C387">
        <f t="shared" si="20"/>
        <v>2.5692408652477035</v>
      </c>
    </row>
    <row r="388" spans="1:3" ht="12.75">
      <c r="A388">
        <f t="shared" si="18"/>
        <v>38.300000000000274</v>
      </c>
      <c r="B388">
        <f t="shared" si="19"/>
        <v>-3.8697832736260565</v>
      </c>
      <c r="C388">
        <f t="shared" si="20"/>
        <v>2.970987990592426</v>
      </c>
    </row>
    <row r="389" spans="1:3" ht="12.75">
      <c r="A389">
        <f t="shared" si="18"/>
        <v>38.400000000000276</v>
      </c>
      <c r="B389">
        <f t="shared" si="19"/>
        <v>-3.5534796697985898</v>
      </c>
      <c r="C389">
        <f t="shared" si="20"/>
        <v>3.3432449785059264</v>
      </c>
    </row>
    <row r="390" spans="1:3" ht="12.75">
      <c r="A390">
        <f t="shared" si="18"/>
        <v>38.50000000000028</v>
      </c>
      <c r="B390">
        <f t="shared" si="19"/>
        <v>-3.2015065349127845</v>
      </c>
      <c r="C390">
        <f t="shared" si="20"/>
        <v>3.6822729554572224</v>
      </c>
    </row>
    <row r="391" spans="1:3" ht="12.75">
      <c r="A391">
        <f t="shared" si="18"/>
        <v>38.60000000000028</v>
      </c>
      <c r="B391">
        <f t="shared" si="19"/>
        <v>-2.817364106684096</v>
      </c>
      <c r="C391">
        <f t="shared" si="20"/>
        <v>3.9846636924564374</v>
      </c>
    </row>
    <row r="392" spans="1:3" ht="12.75">
      <c r="A392">
        <f t="shared" si="18"/>
        <v>38.70000000000028</v>
      </c>
      <c r="B392">
        <f t="shared" si="19"/>
        <v>-2.404876187158496</v>
      </c>
      <c r="C392">
        <f t="shared" si="20"/>
        <v>4.247373893993984</v>
      </c>
    </row>
    <row r="393" spans="1:3" ht="12.75">
      <c r="A393">
        <f t="shared" si="18"/>
        <v>38.80000000000028</v>
      </c>
      <c r="B393">
        <f t="shared" si="19"/>
        <v>-1.968152038086837</v>
      </c>
      <c r="C393">
        <f t="shared" si="20"/>
        <v>4.4677558473330725</v>
      </c>
    </row>
    <row r="394" spans="1:3" ht="12.75">
      <c r="A394">
        <f t="shared" si="18"/>
        <v>38.90000000000028</v>
      </c>
      <c r="B394">
        <f t="shared" si="19"/>
        <v>-1.5115453996452206</v>
      </c>
      <c r="C394">
        <f t="shared" si="20"/>
        <v>4.643584123368407</v>
      </c>
    </row>
    <row r="395" spans="1:3" ht="12.75">
      <c r="A395">
        <f t="shared" si="18"/>
        <v>39.000000000000284</v>
      </c>
      <c r="B395">
        <f t="shared" si="19"/>
        <v>-1.0396110416891908</v>
      </c>
      <c r="C395">
        <f t="shared" si="20"/>
        <v>4.7730780597252815</v>
      </c>
    </row>
    <row r="396" spans="1:3" ht="12.75">
      <c r="A396">
        <f t="shared" si="18"/>
        <v>39.100000000000286</v>
      </c>
      <c r="B396">
        <f t="shared" si="19"/>
        <v>-0.5570592816365212</v>
      </c>
      <c r="C396">
        <f t="shared" si="20"/>
        <v>4.854919798950804</v>
      </c>
    </row>
    <row r="397" spans="1:3" ht="12.75">
      <c r="A397">
        <f t="shared" si="18"/>
        <v>39.20000000000029</v>
      </c>
      <c r="B397">
        <f t="shared" si="19"/>
        <v>-0.06870892363825556</v>
      </c>
      <c r="C397">
        <f t="shared" si="20"/>
        <v>4.888267699120452</v>
      </c>
    </row>
    <row r="398" spans="1:3" ht="12.75">
      <c r="A398">
        <f t="shared" si="18"/>
        <v>39.30000000000029</v>
      </c>
      <c r="B398">
        <f t="shared" si="19"/>
        <v>0.4205609102873996</v>
      </c>
      <c r="C398">
        <f t="shared" si="20"/>
        <v>4.872764980503171</v>
      </c>
    </row>
    <row r="399" spans="1:3" ht="12.75">
      <c r="A399">
        <f t="shared" si="18"/>
        <v>39.40000000000029</v>
      </c>
      <c r="B399">
        <f t="shared" si="19"/>
        <v>0.905859575180996</v>
      </c>
      <c r="C399">
        <f t="shared" si="20"/>
        <v>4.808543519632587</v>
      </c>
    </row>
    <row r="400" spans="1:3" ht="12.75">
      <c r="A400">
        <f t="shared" si="18"/>
        <v>39.50000000000029</v>
      </c>
      <c r="B400">
        <f t="shared" si="19"/>
        <v>1.3823338356747876</v>
      </c>
      <c r="C400">
        <f t="shared" si="20"/>
        <v>4.696222750742597</v>
      </c>
    </row>
    <row r="401" spans="1:3" ht="12.75">
      <c r="A401">
        <f t="shared" si="18"/>
        <v>39.60000000000029</v>
      </c>
      <c r="B401">
        <f t="shared" si="19"/>
        <v>1.8452164460984053</v>
      </c>
      <c r="C401">
        <f t="shared" si="20"/>
        <v>4.536903683555171</v>
      </c>
    </row>
    <row r="402" spans="1:3" ht="12.75">
      <c r="A402">
        <f t="shared" si="18"/>
        <v>39.700000000000294</v>
      </c>
      <c r="B402">
        <f t="shared" si="19"/>
        <v>2.2898738914530097</v>
      </c>
      <c r="C402">
        <f t="shared" si="20"/>
        <v>4.332158095365003</v>
      </c>
    </row>
    <row r="403" spans="1:3" ht="12.75">
      <c r="A403">
        <f t="shared" si="18"/>
        <v>39.800000000000296</v>
      </c>
      <c r="B403">
        <f t="shared" si="19"/>
        <v>2.7118528107595963</v>
      </c>
      <c r="C403">
        <f t="shared" si="20"/>
        <v>4.084013003758513</v>
      </c>
    </row>
    <row r="404" spans="1:3" ht="12.75">
      <c r="A404">
        <f t="shared" si="18"/>
        <v>39.9000000000003</v>
      </c>
      <c r="B404">
        <f t="shared" si="19"/>
        <v>3.1069246372963186</v>
      </c>
      <c r="C404">
        <f t="shared" si="20"/>
        <v>3.794930573648164</v>
      </c>
    </row>
    <row r="405" spans="1:3" ht="12.75">
      <c r="A405">
        <f t="shared" si="18"/>
        <v>40.0000000000003</v>
      </c>
      <c r="B405">
        <f t="shared" si="19"/>
        <v>3.4711280079193396</v>
      </c>
      <c r="C405">
        <f t="shared" si="20"/>
        <v>3.4677836581217156</v>
      </c>
    </row>
    <row r="406" spans="1:3" ht="12.75">
      <c r="A406">
        <f t="shared" si="18"/>
        <v>40.1000000000003</v>
      </c>
      <c r="B406">
        <f t="shared" si="19"/>
        <v>3.800808515836189</v>
      </c>
      <c r="C406">
        <f t="shared" si="20"/>
        <v>3.1058272164401446</v>
      </c>
    </row>
    <row r="407" spans="1:3" ht="12.75">
      <c r="A407">
        <f t="shared" si="18"/>
        <v>40.2000000000003</v>
      </c>
      <c r="B407">
        <f t="shared" si="19"/>
        <v>4.092655407649051</v>
      </c>
      <c r="C407">
        <f t="shared" si="20"/>
        <v>2.7126658939270127</v>
      </c>
    </row>
    <row r="408" spans="1:3" ht="12.75">
      <c r="A408">
        <f t="shared" si="18"/>
        <v>40.3000000000003</v>
      </c>
      <c r="B408">
        <f t="shared" si="19"/>
        <v>4.343734855944105</v>
      </c>
      <c r="C408">
        <f t="shared" si="20"/>
        <v>2.2922180870602444</v>
      </c>
    </row>
    <row r="409" spans="1:3" ht="12.75">
      <c r="A409">
        <f t="shared" si="18"/>
        <v>40.400000000000304</v>
      </c>
      <c r="B409">
        <f t="shared" si="19"/>
        <v>4.551519472867967</v>
      </c>
      <c r="C409">
        <f t="shared" si="20"/>
        <v>1.8486768524168296</v>
      </c>
    </row>
    <row r="410" spans="1:3" ht="12.75">
      <c r="A410">
        <f t="shared" si="18"/>
        <v>40.500000000000306</v>
      </c>
      <c r="B410">
        <f t="shared" si="19"/>
        <v>4.713913767662114</v>
      </c>
      <c r="C410">
        <f t="shared" si="20"/>
        <v>1.3864680498766104</v>
      </c>
    </row>
    <row r="411" spans="1:3" ht="12.75">
      <c r="A411">
        <f t="shared" si="18"/>
        <v>40.60000000000031</v>
      </c>
      <c r="B411">
        <f t="shared" si="19"/>
        <v>4.829275291645828</v>
      </c>
      <c r="C411">
        <f t="shared" si="20"/>
        <v>0.9102061383435176</v>
      </c>
    </row>
    <row r="412" spans="1:3" ht="12.75">
      <c r="A412">
        <f t="shared" si="18"/>
        <v>40.70000000000031</v>
      </c>
      <c r="B412">
        <f t="shared" si="19"/>
        <v>4.896431257242351</v>
      </c>
      <c r="C412">
        <f t="shared" si="20"/>
        <v>0.42464806591100657</v>
      </c>
    </row>
    <row r="413" spans="1:3" ht="12.75">
      <c r="A413">
        <f t="shared" si="18"/>
        <v>40.80000000000031</v>
      </c>
      <c r="B413">
        <f t="shared" si="19"/>
        <v>4.914690462900462</v>
      </c>
      <c r="C413">
        <f t="shared" si="20"/>
        <v>-0.06535428435553814</v>
      </c>
    </row>
    <row r="414" spans="1:3" ht="12.75">
      <c r="A414">
        <f t="shared" si="18"/>
        <v>40.90000000000031</v>
      </c>
      <c r="B414">
        <f t="shared" si="19"/>
        <v>4.883850402721509</v>
      </c>
      <c r="C414">
        <f t="shared" si="20"/>
        <v>-0.5549026172172331</v>
      </c>
    </row>
    <row r="415" spans="1:3" ht="12.75">
      <c r="A415">
        <f t="shared" si="18"/>
        <v>41.00000000000031</v>
      </c>
      <c r="B415">
        <f t="shared" si="19"/>
        <v>4.8041994877898775</v>
      </c>
      <c r="C415">
        <f t="shared" si="20"/>
        <v>-1.0391012309738936</v>
      </c>
    </row>
    <row r="416" spans="1:3" ht="12.75">
      <c r="A416">
        <f t="shared" si="18"/>
        <v>41.100000000000314</v>
      </c>
      <c r="B416">
        <f t="shared" si="19"/>
        <v>4.676514355140488</v>
      </c>
      <c r="C416">
        <f t="shared" si="20"/>
        <v>-1.513106015422851</v>
      </c>
    </row>
    <row r="417" spans="1:3" ht="12.75">
      <c r="A417">
        <f t="shared" si="18"/>
        <v>41.200000000000315</v>
      </c>
      <c r="B417">
        <f t="shared" si="19"/>
        <v>4.5020522894897566</v>
      </c>
      <c r="C417">
        <f t="shared" si="20"/>
        <v>-1.9721729513134278</v>
      </c>
    </row>
    <row r="418" spans="1:3" ht="12.75">
      <c r="A418">
        <f t="shared" si="18"/>
        <v>41.30000000000032</v>
      </c>
      <c r="B418">
        <f t="shared" si="19"/>
        <v>4.282538831813693</v>
      </c>
      <c r="C418">
        <f t="shared" si="20"/>
        <v>-2.4117056253807174</v>
      </c>
    </row>
    <row r="419" spans="1:3" ht="12.75">
      <c r="A419">
        <f t="shared" si="18"/>
        <v>41.40000000000032</v>
      </c>
      <c r="B419">
        <f t="shared" si="19"/>
        <v>4.020150697087681</v>
      </c>
      <c r="C419">
        <f t="shared" si="20"/>
        <v>-2.827301284748226</v>
      </c>
    </row>
    <row r="420" spans="1:3" ht="12.75">
      <c r="A420">
        <f t="shared" si="18"/>
        <v>41.50000000000032</v>
      </c>
      <c r="B420">
        <f t="shared" si="19"/>
        <v>3.7174941705234157</v>
      </c>
      <c r="C420">
        <f t="shared" si="20"/>
        <v>-3.2147949689701263</v>
      </c>
    </row>
    <row r="421" spans="1:3" ht="12.75">
      <c r="A421">
        <f t="shared" si="18"/>
        <v>41.60000000000032</v>
      </c>
      <c r="B421">
        <f t="shared" si="19"/>
        <v>3.3775791969778775</v>
      </c>
      <c r="C421">
        <f t="shared" si="20"/>
        <v>-3.57030127709647</v>
      </c>
    </row>
    <row r="422" spans="1:3" ht="12.75">
      <c r="A422">
        <f aca="true" t="shared" si="21" ref="A422:A485">A421+$F$2</f>
        <v>41.70000000000032</v>
      </c>
      <c r="B422">
        <f aca="true" t="shared" si="22" ref="B422:B485">B421+C421*$F$2+1/2*(-$F$3*B421-$F$4*C421+$F$5*SIN($F$6*A421))*$F$2^2</f>
        <v>3.0037894214122476</v>
      </c>
      <c r="C422">
        <f aca="true" t="shared" si="23" ref="C422:C485">C421+1/2*(-$F$3*B421-$F$4*C421+$F$5*SIN($F$6*A421)-$F$3*B422-$F$4*C421+$F$5*SIN($F$6*A422))*$F$2</f>
        <v>-3.890253350698294</v>
      </c>
    </row>
    <row r="423" spans="1:3" ht="12.75">
      <c r="A423">
        <f t="shared" si="21"/>
        <v>41.800000000000324</v>
      </c>
      <c r="B423">
        <f t="shared" si="22"/>
        <v>2.59984847891182</v>
      </c>
      <c r="C423">
        <f t="shared" si="23"/>
        <v>-4.171438681549235</v>
      </c>
    </row>
    <row r="424" spans="1:3" ht="12.75">
      <c r="A424">
        <f t="shared" si="21"/>
        <v>41.900000000000325</v>
      </c>
      <c r="B424">
        <f t="shared" si="22"/>
        <v>2.169782870433252</v>
      </c>
      <c r="C424">
        <f t="shared" si="23"/>
        <v>-4.411031384348827</v>
      </c>
    </row>
    <row r="425" spans="1:3" ht="12.75">
      <c r="A425">
        <f t="shared" si="21"/>
        <v>42.00000000000033</v>
      </c>
      <c r="B425">
        <f t="shared" si="22"/>
        <v>1.7178817947448546</v>
      </c>
      <c r="C425">
        <f t="shared" si="23"/>
        <v>-4.606620610173516</v>
      </c>
    </row>
    <row r="426" spans="1:3" ht="12.75">
      <c r="A426">
        <f t="shared" si="21"/>
        <v>42.10000000000033</v>
      </c>
      <c r="B426">
        <f t="shared" si="22"/>
        <v>1.2486543376243735</v>
      </c>
      <c r="C426">
        <f t="shared" si="23"/>
        <v>-4.7562348149016485</v>
      </c>
    </row>
    <row r="427" spans="1:3" ht="12.75">
      <c r="A427">
        <f t="shared" si="21"/>
        <v>42.20000000000033</v>
      </c>
      <c r="B427">
        <f t="shared" si="22"/>
        <v>0.7667844459692531</v>
      </c>
      <c r="C427">
        <f t="shared" si="23"/>
        <v>-4.858361638292655</v>
      </c>
    </row>
    <row r="428" spans="1:3" ht="12.75">
      <c r="A428">
        <f t="shared" si="21"/>
        <v>42.30000000000033</v>
      </c>
      <c r="B428">
        <f t="shared" si="22"/>
        <v>0.27708413678923355</v>
      </c>
      <c r="C428">
        <f t="shared" si="23"/>
        <v>-4.91196319329376</v>
      </c>
    </row>
    <row r="429" spans="1:3" ht="12.75">
      <c r="A429">
        <f t="shared" si="21"/>
        <v>42.40000000000033</v>
      </c>
      <c r="B429">
        <f t="shared" si="22"/>
        <v>-0.2155545911344978</v>
      </c>
      <c r="C429">
        <f t="shared" si="23"/>
        <v>-4.9164866110605905</v>
      </c>
    </row>
    <row r="430" spans="1:3" ht="12.75">
      <c r="A430">
        <f t="shared" si="21"/>
        <v>42.500000000000334</v>
      </c>
      <c r="B430">
        <f t="shared" si="22"/>
        <v>-0.7062086620051179</v>
      </c>
      <c r="C430">
        <f t="shared" si="23"/>
        <v>-4.871869734651317</v>
      </c>
    </row>
    <row r="431" spans="1:3" ht="12.75">
      <c r="A431">
        <f t="shared" si="21"/>
        <v>42.600000000000335</v>
      </c>
      <c r="B431">
        <f t="shared" si="22"/>
        <v>-1.1899731549411705</v>
      </c>
      <c r="C431">
        <f t="shared" si="23"/>
        <v>-4.778541902912133</v>
      </c>
    </row>
    <row r="432" spans="1:3" ht="12.75">
      <c r="A432">
        <f t="shared" si="21"/>
        <v>42.70000000000034</v>
      </c>
      <c r="B432">
        <f t="shared" si="22"/>
        <v>-1.662010370419284</v>
      </c>
      <c r="C432">
        <f t="shared" si="23"/>
        <v>-4.637419815228641</v>
      </c>
    </row>
    <row r="433" spans="1:3" ht="12.75">
      <c r="A433">
        <f t="shared" si="21"/>
        <v>42.80000000000034</v>
      </c>
      <c r="B433">
        <f t="shared" si="22"/>
        <v>-2.1175982400745825</v>
      </c>
      <c r="C433">
        <f t="shared" si="23"/>
        <v>-4.4498985170805305</v>
      </c>
    </row>
    <row r="434" spans="1:3" ht="12.75">
      <c r="A434">
        <f t="shared" si="21"/>
        <v>42.90000000000034</v>
      </c>
      <c r="B434">
        <f t="shared" si="22"/>
        <v>-2.552177595133538</v>
      </c>
      <c r="C434">
        <f t="shared" si="23"/>
        <v>-4.217837595212337</v>
      </c>
    </row>
    <row r="435" spans="1:3" ht="12.75">
      <c r="A435">
        <f t="shared" si="21"/>
        <v>43.00000000000034</v>
      </c>
      <c r="B435">
        <f t="shared" si="22"/>
        <v>-2.9613978200389175</v>
      </c>
      <c r="C435">
        <f t="shared" si="23"/>
        <v>-3.9435427192311505</v>
      </c>
    </row>
    <row r="436" spans="1:3" ht="12.75">
      <c r="A436">
        <f t="shared" si="21"/>
        <v>43.10000000000034</v>
      </c>
      <c r="B436">
        <f t="shared" si="22"/>
        <v>-3.341160433855749</v>
      </c>
      <c r="C436">
        <f t="shared" si="23"/>
        <v>-3.629742713081784</v>
      </c>
    </row>
    <row r="437" spans="1:3" ht="12.75">
      <c r="A437">
        <f t="shared" si="21"/>
        <v>43.200000000000344</v>
      </c>
      <c r="B437">
        <f t="shared" si="22"/>
        <v>-3.687660162661424</v>
      </c>
      <c r="C437">
        <f t="shared" si="23"/>
        <v>-3.2795623846635595</v>
      </c>
    </row>
    <row r="438" spans="1:3" ht="12.75">
      <c r="A438">
        <f t="shared" si="21"/>
        <v>43.300000000000345</v>
      </c>
      <c r="B438">
        <f t="shared" si="22"/>
        <v>-3.9974230911168798</v>
      </c>
      <c r="C438">
        <f t="shared" si="23"/>
        <v>-2.8964913843910765</v>
      </c>
    </row>
    <row r="439" spans="1:3" ht="12.75">
      <c r="A439">
        <f t="shared" si="21"/>
        <v>43.40000000000035</v>
      </c>
      <c r="B439">
        <f t="shared" si="22"/>
        <v>-4.267341510539913</v>
      </c>
      <c r="C439">
        <f t="shared" si="23"/>
        <v>-2.484349403337421</v>
      </c>
    </row>
    <row r="440" spans="1:3" ht="12.75">
      <c r="A440">
        <f t="shared" si="21"/>
        <v>43.50000000000035</v>
      </c>
      <c r="B440">
        <f t="shared" si="22"/>
        <v>-4.494705113765418</v>
      </c>
      <c r="C440">
        <f t="shared" si="23"/>
        <v>-2.0472480583325847</v>
      </c>
    </row>
    <row r="441" spans="1:3" ht="12.75">
      <c r="A441">
        <f t="shared" si="21"/>
        <v>43.60000000000035</v>
      </c>
      <c r="B441">
        <f t="shared" si="22"/>
        <v>-4.677228223551435</v>
      </c>
      <c r="C441">
        <f t="shared" si="23"/>
        <v>-1.5895498446536813</v>
      </c>
    </row>
    <row r="442" spans="1:3" ht="12.75">
      <c r="A442">
        <f t="shared" si="21"/>
        <v>43.70000000000035</v>
      </c>
      <c r="B442">
        <f t="shared" si="22"/>
        <v>-4.813072780909834</v>
      </c>
      <c r="C442">
        <f t="shared" si="23"/>
        <v>-1.11582456640292</v>
      </c>
    </row>
    <row r="443" spans="1:3" ht="12.75">
      <c r="A443">
        <f t="shared" si="21"/>
        <v>43.80000000000035</v>
      </c>
      <c r="B443">
        <f t="shared" si="22"/>
        <v>-4.90086686211027</v>
      </c>
      <c r="C443">
        <f t="shared" si="23"/>
        <v>-0.6308036800282846</v>
      </c>
    </row>
    <row r="444" spans="1:3" ht="12.75">
      <c r="A444">
        <f t="shared" si="21"/>
        <v>43.900000000000354</v>
      </c>
      <c r="B444">
        <f t="shared" si="22"/>
        <v>-4.939718537801865</v>
      </c>
      <c r="C444">
        <f t="shared" si="23"/>
        <v>-0.1393330074455839</v>
      </c>
    </row>
    <row r="445" spans="1:3" ht="12.75">
      <c r="A445">
        <f t="shared" si="21"/>
        <v>44.000000000000355</v>
      </c>
      <c r="B445">
        <f t="shared" si="22"/>
        <v>-4.92922493427197</v>
      </c>
      <c r="C445">
        <f t="shared" si="23"/>
        <v>0.3536757083423035</v>
      </c>
    </row>
    <row r="446" spans="1:3" ht="12.75">
      <c r="A446">
        <f t="shared" si="21"/>
        <v>44.10000000000036</v>
      </c>
      <c r="B446">
        <f t="shared" si="22"/>
        <v>-4.869476404849193</v>
      </c>
      <c r="C446">
        <f t="shared" si="23"/>
        <v>0.8432939205281764</v>
      </c>
    </row>
    <row r="447" spans="1:3" ht="12.75">
      <c r="A447">
        <f t="shared" si="21"/>
        <v>44.20000000000036</v>
      </c>
      <c r="B447">
        <f t="shared" si="22"/>
        <v>-4.761055768378521</v>
      </c>
      <c r="C447">
        <f t="shared" si="23"/>
        <v>1.3246255772297997</v>
      </c>
    </row>
    <row r="448" spans="1:3" ht="12.75">
      <c r="A448">
        <f t="shared" si="21"/>
        <v>44.30000000000036</v>
      </c>
      <c r="B448">
        <f t="shared" si="22"/>
        <v>-4.605032621059935</v>
      </c>
      <c r="C448">
        <f t="shared" si="23"/>
        <v>1.7928561082756467</v>
      </c>
    </row>
    <row r="449" spans="1:3" ht="12.75">
      <c r="A449">
        <f t="shared" si="21"/>
        <v>44.40000000000036</v>
      </c>
      <c r="B449">
        <f t="shared" si="22"/>
        <v>-4.402952777254437</v>
      </c>
      <c r="C449">
        <f t="shared" si="23"/>
        <v>2.2433006096627275</v>
      </c>
    </row>
    <row r="450" spans="1:3" ht="12.75">
      <c r="A450">
        <f t="shared" si="21"/>
        <v>44.50000000000036</v>
      </c>
      <c r="B450">
        <f t="shared" si="22"/>
        <v>-4.156822943628776</v>
      </c>
      <c r="C450">
        <f t="shared" si="23"/>
        <v>2.671450743219064</v>
      </c>
    </row>
    <row r="451" spans="1:3" ht="12.75">
      <c r="A451">
        <f t="shared" si="21"/>
        <v>44.600000000000364</v>
      </c>
      <c r="B451">
        <f t="shared" si="22"/>
        <v>-3.8690907787441797</v>
      </c>
      <c r="C451">
        <f t="shared" si="23"/>
        <v>3.073019881753206</v>
      </c>
    </row>
    <row r="452" spans="1:3" ht="12.75">
      <c r="A452">
        <f t="shared" si="21"/>
        <v>44.700000000000365</v>
      </c>
      <c r="B452">
        <f t="shared" si="22"/>
        <v>-3.5426205364166687</v>
      </c>
      <c r="C452">
        <f t="shared" si="23"/>
        <v>3.44398604742912</v>
      </c>
    </row>
    <row r="453" spans="1:3" ht="12.75">
      <c r="A453">
        <f t="shared" si="21"/>
        <v>44.80000000000037</v>
      </c>
      <c r="B453">
        <f t="shared" si="22"/>
        <v>-3.1806645354240315</v>
      </c>
      <c r="C453">
        <f t="shared" si="23"/>
        <v>3.780632213092935</v>
      </c>
    </row>
    <row r="454" spans="1:3" ht="12.75">
      <c r="A454">
        <f t="shared" si="21"/>
        <v>44.90000000000037</v>
      </c>
      <c r="B454">
        <f t="shared" si="22"/>
        <v>-2.786830739963745</v>
      </c>
      <c r="C454">
        <f t="shared" si="23"/>
        <v>4.079583562579023</v>
      </c>
    </row>
    <row r="455" spans="1:3" ht="12.75">
      <c r="A455">
        <f t="shared" si="21"/>
        <v>45.00000000000037</v>
      </c>
      <c r="B455">
        <f t="shared" si="22"/>
        <v>-2.3650467742577126</v>
      </c>
      <c r="C455">
        <f t="shared" si="23"/>
        <v>4.337841336374133</v>
      </c>
    </row>
    <row r="456" spans="1:3" ht="12.75">
      <c r="A456">
        <f t="shared" si="21"/>
        <v>45.10000000000037</v>
      </c>
      <c r="B456">
        <f t="shared" si="22"/>
        <v>-1.9195207304627133</v>
      </c>
      <c r="C456">
        <f t="shared" si="23"/>
        <v>4.552812923116624</v>
      </c>
    </row>
    <row r="457" spans="1:3" ht="12.75">
      <c r="A457">
        <f t="shared" si="21"/>
        <v>45.20000000000037</v>
      </c>
      <c r="B457">
        <f t="shared" si="22"/>
        <v>-1.4546991612211302</v>
      </c>
      <c r="C457">
        <f t="shared" si="23"/>
        <v>4.722337894912405</v>
      </c>
    </row>
    <row r="458" spans="1:3" ht="12.75">
      <c r="A458">
        <f t="shared" si="21"/>
        <v>45.300000000000374</v>
      </c>
      <c r="B458">
        <f t="shared" si="22"/>
        <v>-0.975222676452028</v>
      </c>
      <c r="C458">
        <f t="shared" si="23"/>
        <v>4.844709724985113</v>
      </c>
    </row>
    <row r="459" spans="1:3" ht="12.75">
      <c r="A459">
        <f t="shared" si="21"/>
        <v>45.400000000000375</v>
      </c>
      <c r="B459">
        <f t="shared" si="22"/>
        <v>-0.48587958805418024</v>
      </c>
      <c r="C459">
        <f t="shared" si="23"/>
        <v>4.9186929693399195</v>
      </c>
    </row>
    <row r="460" spans="1:3" ht="12.75">
      <c r="A460">
        <f t="shared" si="21"/>
        <v>45.50000000000038</v>
      </c>
      <c r="B460">
        <f t="shared" si="22"/>
        <v>0.00844193417160116</v>
      </c>
      <c r="C460">
        <f t="shared" si="23"/>
        <v>4.943535739476424</v>
      </c>
    </row>
    <row r="461" spans="1:3" ht="12.75">
      <c r="A461">
        <f t="shared" si="21"/>
        <v>45.60000000000038</v>
      </c>
      <c r="B461">
        <f t="shared" si="22"/>
        <v>0.5028027170709681</v>
      </c>
      <c r="C461">
        <f t="shared" si="23"/>
        <v>4.9189773402826065</v>
      </c>
    </row>
    <row r="462" spans="1:3" ht="12.75">
      <c r="A462">
        <f t="shared" si="21"/>
        <v>45.70000000000038</v>
      </c>
      <c r="B462">
        <f t="shared" si="22"/>
        <v>0.9922619606273163</v>
      </c>
      <c r="C462">
        <f t="shared" si="23"/>
        <v>4.845250995607488</v>
      </c>
    </row>
    <row r="463" spans="1:3" ht="12.75">
      <c r="A463">
        <f t="shared" si="21"/>
        <v>45.80000000000038</v>
      </c>
      <c r="B463">
        <f t="shared" si="22"/>
        <v>1.471926642537141</v>
      </c>
      <c r="C463">
        <f t="shared" si="23"/>
        <v>4.723081633160905</v>
      </c>
    </row>
    <row r="464" spans="1:3" ht="12.75">
      <c r="A464">
        <f t="shared" si="21"/>
        <v>45.90000000000038</v>
      </c>
      <c r="B464">
        <f t="shared" si="22"/>
        <v>1.937000456621944</v>
      </c>
      <c r="C464">
        <f t="shared" si="23"/>
        <v>4.553678749832668</v>
      </c>
    </row>
    <row r="465" spans="1:3" ht="12.75">
      <c r="A465">
        <f t="shared" si="21"/>
        <v>46.000000000000384</v>
      </c>
      <c r="B465">
        <f t="shared" si="22"/>
        <v>2.3828317953870033</v>
      </c>
      <c r="C465">
        <f t="shared" si="23"/>
        <v>4.338724427765343</v>
      </c>
    </row>
    <row r="466" spans="1:3" ht="12.75">
      <c r="A466">
        <f t="shared" si="21"/>
        <v>46.100000000000385</v>
      </c>
      <c r="B466">
        <f t="shared" si="22"/>
        <v>2.80496029649708</v>
      </c>
      <c r="C466">
        <f t="shared" si="23"/>
        <v>4.080356620061879</v>
      </c>
    </row>
    <row r="467" spans="1:3" ht="12.75">
      <c r="A467">
        <f t="shared" si="21"/>
        <v>46.20000000000039</v>
      </c>
      <c r="B467">
        <f t="shared" si="22"/>
        <v>3.1991614872070824</v>
      </c>
      <c r="C467">
        <f t="shared" si="23"/>
        <v>3.7811478723751684</v>
      </c>
    </row>
    <row r="468" spans="1:3" ht="12.75">
      <c r="A468">
        <f t="shared" si="21"/>
        <v>46.30000000000039</v>
      </c>
      <c r="B468">
        <f t="shared" si="22"/>
        <v>3.561489079719801</v>
      </c>
      <c r="C468">
        <f t="shared" si="23"/>
        <v>3.4440796923369463</v>
      </c>
    </row>
    <row r="469" spans="1:3" ht="12.75">
      <c r="A469">
        <f t="shared" si="21"/>
        <v>46.40000000000039</v>
      </c>
      <c r="B469">
        <f t="shared" si="22"/>
        <v>3.88831449385451</v>
      </c>
      <c r="C469">
        <f t="shared" si="23"/>
        <v>3.0725128223802947</v>
      </c>
    </row>
    <row r="470" spans="1:3" ht="12.75">
      <c r="A470">
        <f t="shared" si="21"/>
        <v>46.50000000000039</v>
      </c>
      <c r="B470">
        <f t="shared" si="22"/>
        <v>4.176363211065817</v>
      </c>
      <c r="C470">
        <f t="shared" si="23"/>
        <v>2.670153712556618</v>
      </c>
    </row>
    <row r="471" spans="1:3" ht="12.75">
      <c r="A471">
        <f t="shared" si="21"/>
        <v>46.60000000000039</v>
      </c>
      <c r="B471">
        <f t="shared" si="22"/>
        <v>4.422747595475657</v>
      </c>
      <c r="C471">
        <f t="shared" si="23"/>
        <v>2.2410175280329727</v>
      </c>
    </row>
    <row r="472" spans="1:3" ht="12.75">
      <c r="A472">
        <f t="shared" si="21"/>
        <v>46.700000000000394</v>
      </c>
      <c r="B472">
        <f t="shared" si="22"/>
        <v>4.624995852856935</v>
      </c>
      <c r="C472">
        <f t="shared" si="23"/>
        <v>1.7893880606973067</v>
      </c>
    </row>
    <row r="473" spans="1:3" ht="12.75">
      <c r="A473">
        <f t="shared" si="21"/>
        <v>46.800000000000395</v>
      </c>
      <c r="B473">
        <f t="shared" si="22"/>
        <v>4.781076837082455</v>
      </c>
      <c r="C473">
        <f t="shared" si="23"/>
        <v>1.3197749453492071</v>
      </c>
    </row>
    <row r="474" spans="1:3" ht="12.75">
      <c r="A474">
        <f t="shared" si="21"/>
        <v>46.9000000000004</v>
      </c>
      <c r="B474">
        <f t="shared" si="22"/>
        <v>4.889420455042124</v>
      </c>
      <c r="C474">
        <f t="shared" si="23"/>
        <v>0.8368686080007344</v>
      </c>
    </row>
    <row r="475" spans="1:3" ht="12.75">
      <c r="A475">
        <f t="shared" si="21"/>
        <v>47.0000000000004</v>
      </c>
      <c r="B475">
        <f t="shared" si="22"/>
        <v>4.94893346501995</v>
      </c>
      <c r="C475">
        <f t="shared" si="23"/>
        <v>0.34549339658449213</v>
      </c>
    </row>
    <row r="476" spans="1:3" ht="12.75">
      <c r="A476">
        <f t="shared" si="21"/>
        <v>47.1000000000004</v>
      </c>
      <c r="B476">
        <f t="shared" si="22"/>
        <v>4.959010509570439</v>
      </c>
      <c r="C476">
        <f t="shared" si="23"/>
        <v>-0.1494406373643587</v>
      </c>
    </row>
    <row r="477" spans="1:3" ht="12.75">
      <c r="A477">
        <f t="shared" si="21"/>
        <v>47.2000000000004</v>
      </c>
      <c r="B477">
        <f t="shared" si="22"/>
        <v>4.9195402715810275</v>
      </c>
      <c r="C477">
        <f t="shared" si="23"/>
        <v>-0.6429868239024654</v>
      </c>
    </row>
    <row r="478" spans="1:3" ht="12.75">
      <c r="A478">
        <f t="shared" si="21"/>
        <v>47.3000000000004</v>
      </c>
      <c r="B478">
        <f t="shared" si="22"/>
        <v>4.830906690976485</v>
      </c>
      <c r="C478">
        <f t="shared" si="23"/>
        <v>-1.1302113358396064</v>
      </c>
    </row>
    <row r="479" spans="1:3" ht="12.75">
      <c r="A479">
        <f t="shared" si="21"/>
        <v>47.400000000000404</v>
      </c>
      <c r="B479">
        <f t="shared" si="22"/>
        <v>4.693985228925044</v>
      </c>
      <c r="C479">
        <f t="shared" si="23"/>
        <v>-1.6062425311094413</v>
      </c>
    </row>
    <row r="480" spans="1:3" ht="12.75">
      <c r="A480">
        <f t="shared" si="21"/>
        <v>47.500000000000405</v>
      </c>
      <c r="B480">
        <f t="shared" si="22"/>
        <v>4.510134215949867</v>
      </c>
      <c r="C480">
        <f t="shared" si="23"/>
        <v>-2.0663196826948997</v>
      </c>
    </row>
    <row r="481" spans="1:3" ht="12.75">
      <c r="A481">
        <f t="shared" si="21"/>
        <v>47.600000000000406</v>
      </c>
      <c r="B481">
        <f t="shared" si="22"/>
        <v>4.2811813695376495</v>
      </c>
      <c r="C481">
        <f t="shared" si="23"/>
        <v>-2.505840608496712</v>
      </c>
    </row>
    <row r="482" spans="1:3" ht="12.75">
      <c r="A482">
        <f t="shared" si="21"/>
        <v>47.70000000000041</v>
      </c>
      <c r="B482">
        <f t="shared" si="22"/>
        <v>4.009405615176326</v>
      </c>
      <c r="C482">
        <f t="shared" si="23"/>
        <v>-2.9204077244576157</v>
      </c>
    </row>
    <row r="483" spans="1:3" ht="12.75">
      <c r="A483">
        <f t="shared" si="21"/>
        <v>47.80000000000041</v>
      </c>
      <c r="B483">
        <f t="shared" si="22"/>
        <v>3.697514391762087</v>
      </c>
      <c r="C483">
        <f t="shared" si="23"/>
        <v>-3.3058720599509064</v>
      </c>
    </row>
    <row r="484" spans="1:3" ht="12.75">
      <c r="A484">
        <f t="shared" si="21"/>
        <v>47.90000000000041</v>
      </c>
      <c r="B484">
        <f t="shared" si="22"/>
        <v>3.348616667521638</v>
      </c>
      <c r="C484">
        <f t="shared" si="23"/>
        <v>-3.6583747947538274</v>
      </c>
    </row>
    <row r="485" spans="1:3" ht="12.75">
      <c r="A485">
        <f t="shared" si="21"/>
        <v>48.00000000000041</v>
      </c>
      <c r="B485">
        <f t="shared" si="22"/>
        <v>2.9661919355461244</v>
      </c>
      <c r="C485">
        <f t="shared" si="23"/>
        <v>-3.9743859016510985</v>
      </c>
    </row>
    <row r="486" spans="1:3" ht="12.75">
      <c r="A486">
        <f aca="true" t="shared" si="24" ref="A486:A501">A485+$F$2</f>
        <v>48.10000000000041</v>
      </c>
      <c r="B486">
        <f aca="true" t="shared" si="25" ref="B486:B501">B485+C485*$F$2+1/2*(-$F$3*B485-$F$4*C485+$F$5*SIN($F$6*A485))*$F$2^2</f>
        <v>2.5540554982983155</v>
      </c>
      <c r="C486">
        <f aca="true" t="shared" si="26" ref="C486:C501">C485+1/2*(-$F$3*B485-$F$4*C485+$F$5*SIN($F$6*A485)-$F$3*B486-$F$4*C485+$F$5*SIN($F$6*A486))*$F$2</f>
        <v>-4.250739507604889</v>
      </c>
    </row>
    <row r="487" spans="1:3" ht="12.75">
      <c r="A487">
        <f t="shared" si="24"/>
        <v>48.200000000000415</v>
      </c>
      <c r="B487">
        <f t="shared" si="25"/>
        <v>2.1163203876311005</v>
      </c>
      <c r="C487">
        <f t="shared" si="26"/>
        <v>-4.4846656191960985</v>
      </c>
    </row>
    <row r="488" spans="1:3" ht="12.75">
      <c r="A488">
        <f t="shared" si="24"/>
        <v>48.300000000000416</v>
      </c>
      <c r="B488">
        <f t="shared" si="25"/>
        <v>1.657356300570687</v>
      </c>
      <c r="C488">
        <f t="shared" si="26"/>
        <v>-4.673817894360535</v>
      </c>
    </row>
    <row r="489" spans="1:3" ht="12.75">
      <c r="A489">
        <f t="shared" si="24"/>
        <v>48.40000000000042</v>
      </c>
      <c r="B489">
        <f t="shared" si="25"/>
        <v>1.181745961034158</v>
      </c>
      <c r="C489">
        <f t="shared" si="26"/>
        <v>-4.816297181949422</v>
      </c>
    </row>
    <row r="490" spans="1:3" ht="12.75">
      <c r="A490">
        <f t="shared" si="24"/>
        <v>48.50000000000042</v>
      </c>
      <c r="B490">
        <f t="shared" si="25"/>
        <v>0.6942393434683914</v>
      </c>
      <c r="C490">
        <f t="shared" si="26"/>
        <v>-4.9106705929417505</v>
      </c>
    </row>
    <row r="491" spans="1:3" ht="12.75">
      <c r="A491">
        <f t="shared" si="24"/>
        <v>48.60000000000042</v>
      </c>
      <c r="B491">
        <f t="shared" si="25"/>
        <v>0.1997062158568003</v>
      </c>
      <c r="C491">
        <f t="shared" si="26"/>
        <v>-4.955985911803261</v>
      </c>
    </row>
    <row r="492" spans="1:3" ht="12.75">
      <c r="A492">
        <f t="shared" si="24"/>
        <v>48.70000000000042</v>
      </c>
      <c r="B492">
        <f t="shared" si="25"/>
        <v>-0.29691252357339937</v>
      </c>
      <c r="C492">
        <f t="shared" si="26"/>
        <v>-4.9517812030767665</v>
      </c>
    </row>
    <row r="493" spans="1:3" ht="12.75">
      <c r="A493">
        <f t="shared" si="24"/>
        <v>48.80000000000042</v>
      </c>
      <c r="B493">
        <f t="shared" si="25"/>
        <v>-0.7906542294672794</v>
      </c>
      <c r="C493">
        <f t="shared" si="26"/>
        <v>-4.898089516334893</v>
      </c>
    </row>
    <row r="494" spans="1:3" ht="12.75">
      <c r="A494">
        <f t="shared" si="24"/>
        <v>48.900000000000425</v>
      </c>
      <c r="B494">
        <f t="shared" si="25"/>
        <v>-1.2765841185271198</v>
      </c>
      <c r="C494">
        <f t="shared" si="26"/>
        <v>-4.795438641648751</v>
      </c>
    </row>
    <row r="495" spans="1:3" ht="12.75">
      <c r="A495">
        <f t="shared" si="24"/>
        <v>49.000000000000426</v>
      </c>
      <c r="B495">
        <f t="shared" si="25"/>
        <v>-1.7498446086717157</v>
      </c>
      <c r="C495">
        <f t="shared" si="26"/>
        <v>-4.644845917233853</v>
      </c>
    </row>
    <row r="496" spans="1:3" ht="12.75">
      <c r="A496">
        <f t="shared" si="24"/>
        <v>49.10000000000043</v>
      </c>
      <c r="B496">
        <f t="shared" si="25"/>
        <v>-2.2057038946983054</v>
      </c>
      <c r="C496">
        <f t="shared" si="26"/>
        <v>-4.447808140432642</v>
      </c>
    </row>
    <row r="497" spans="1:3" ht="12.75">
      <c r="A497">
        <f t="shared" si="24"/>
        <v>49.20000000000043</v>
      </c>
      <c r="B497">
        <f t="shared" si="25"/>
        <v>-2.639603274535045</v>
      </c>
      <c r="C497">
        <f t="shared" si="26"/>
        <v>-4.206286682185783</v>
      </c>
    </row>
    <row r="498" spans="1:3" ht="12.75">
      <c r="A498">
        <f t="shared" si="24"/>
        <v>49.30000000000043</v>
      </c>
      <c r="B498">
        <f t="shared" si="25"/>
        <v>-3.0472027525937087</v>
      </c>
      <c r="C498">
        <f t="shared" si="26"/>
        <v>-3.922687953141754</v>
      </c>
    </row>
    <row r="499" spans="1:3" ht="12.75">
      <c r="A499">
        <f t="shared" si="24"/>
        <v>49.40000000000043</v>
      </c>
      <c r="B499">
        <f t="shared" si="25"/>
        <v>-3.42442446389244</v>
      </c>
      <c r="C499">
        <f t="shared" si="26"/>
        <v>-3.5998394160756866</v>
      </c>
    </row>
    <row r="500" spans="1:3" ht="12.75">
      <c r="A500">
        <f t="shared" si="24"/>
        <v>49.50000000000043</v>
      </c>
      <c r="B500">
        <f t="shared" si="25"/>
        <v>-3.7674934843459122</v>
      </c>
      <c r="C500">
        <f t="shared" si="26"/>
        <v>-3.2409613838683375</v>
      </c>
    </row>
    <row r="501" spans="1:3" ht="12.75">
      <c r="A501">
        <f t="shared" si="24"/>
        <v>49.600000000000435</v>
      </c>
      <c r="B501">
        <f t="shared" si="25"/>
        <v>-4.072975618698315</v>
      </c>
      <c r="C501">
        <f t="shared" si="26"/>
        <v>-2.8496348844880846</v>
      </c>
    </row>
  </sheetData>
  <mergeCells count="3">
    <mergeCell ref="A1:B1"/>
    <mergeCell ref="C1:E1"/>
    <mergeCell ref="A2:B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 User</cp:lastModifiedBy>
  <dcterms:created xsi:type="dcterms:W3CDTF">1996-10-17T05:27:31Z</dcterms:created>
  <dcterms:modified xsi:type="dcterms:W3CDTF">2008-11-10T00:40:35Z</dcterms:modified>
  <cp:category/>
  <cp:version/>
  <cp:contentType/>
  <cp:contentStatus/>
</cp:coreProperties>
</file>